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 </author>
  </authors>
  <commentList>
    <comment ref="A3" authorId="0">
      <text>
        <r>
          <rPr>
            <sz val="10"/>
            <rFont val="Arial"/>
            <family val="2"/>
          </rPr>
          <t xml:space="preserve">Coloque aqui o seu nome
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23</xdr:colOff>
                <xdr:row>0</xdr:row>
                <xdr:rowOff>0</xdr:rowOff>
              </xdr:from>
              <xdr:to>
                <xdr:col>2</xdr:col>
                <xdr:colOff>47</xdr:colOff>
                <xdr:row>3</xdr:row>
                <xdr:rowOff>17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<sst xmlns="http://schemas.openxmlformats.org/spreadsheetml/2006/main" count="145" uniqueCount="145">
  <si>
    <t xml:space="preserve">FICHA DE DESEMPENHO – PIACD 2027/2028</t>
  </si>
  <si>
    <t xml:space="preserve">Anexo II da Resolução Nº 239/CONSUNI/UFFS/2026</t>
  </si>
  <si>
    <t xml:space="preserve">NOME:</t>
  </si>
  <si>
    <t xml:space="preserve">COMPLETAR APENAS AS COLUNAS EM VERDE DE ACORDO COM O ANO DO SEU MEMORIAL</t>
  </si>
  <si>
    <t xml:space="preserve">ESPECIFICAÇÃO</t>
  </si>
  <si>
    <t xml:space="preserve">Valor</t>
  </si>
  <si>
    <t xml:space="preserve">Quantidade (Ano 2024)</t>
  </si>
  <si>
    <t xml:space="preserve">Subtotal (Ano 2024)</t>
  </si>
  <si>
    <t xml:space="preserve">Quantidade (Ano 2025)</t>
  </si>
  <si>
    <t xml:space="preserve">Subtotal (Ano 2025)</t>
  </si>
  <si>
    <t xml:space="preserve">1.1.1. Componentes Curriculares na Graduação </t>
  </si>
  <si>
    <t xml:space="preserve">1.1.2. Componentes Curriculares na PósGraduação </t>
  </si>
  <si>
    <t xml:space="preserve">1.2.1. Membro titular de colegiado de curso </t>
  </si>
  <si>
    <t xml:space="preserve">1.2.2. Membro suplente de colegiado de curso </t>
  </si>
  <si>
    <t xml:space="preserve">1.2.3. Membro do núcleo docente estruturante (NDE) </t>
  </si>
  <si>
    <t xml:space="preserve">1.2.4. Membro de fóruns de ensino </t>
  </si>
  <si>
    <t xml:space="preserve">1.2.5. Membro de outras comissões ligadas ao ensino </t>
  </si>
  <si>
    <t xml:space="preserve">1.2.6. Coordenação de estágios </t>
  </si>
  <si>
    <t xml:space="preserve">1.3.1. Orientação de trabalho de conclusão de curso de graduação (TCC) </t>
  </si>
  <si>
    <t xml:space="preserve">1.3.2. Orientação de Residência Médica </t>
  </si>
  <si>
    <t xml:space="preserve">1.3.3. Coorientação TCC </t>
  </si>
  <si>
    <t xml:space="preserve">1.3.4. Orientação de estágio curricular obrigatório </t>
  </si>
  <si>
    <t xml:space="preserve">1.3.5. Orientação de estágio não-obrigatório </t>
  </si>
  <si>
    <t xml:space="preserve">1.3.6. Orientação de monitoria </t>
  </si>
  <si>
    <t xml:space="preserve">1.3.7. Tutoriamento de Grupo PET ou PIBID </t>
  </si>
  <si>
    <t xml:space="preserve">1.3.8. Orientação de monografia de curso de especialização </t>
  </si>
  <si>
    <t xml:space="preserve">1.3.9. Membro de banca examinadora de trabalho de conclusão de curso de graduação, ou de pósgraduação lato sensu ou de estágio supervisionado obrigatório </t>
  </si>
  <si>
    <t xml:space="preserve">1.3.10. Membro de banca examinadora de livredocência </t>
  </si>
  <si>
    <t xml:space="preserve">1.3.11. Membro de banca examinadora para Professor Titular da carreira EBTT</t>
  </si>
  <si>
    <t xml:space="preserve">1.3.12. Membro de banca de processo seletivo para contratação de professor temporário </t>
  </si>
  <si>
    <t xml:space="preserve">1.3.13. Membro de banca de concurso público para professor da Carreira de Magistério Superior </t>
  </si>
  <si>
    <t xml:space="preserve">1.3.1.4 Coordenação de projetos de ensino </t>
  </si>
  <si>
    <t xml:space="preserve">1.3.1.5 Colaborador de projetos de ensino </t>
  </si>
  <si>
    <t xml:space="preserve">1.4.1. Execução de palestra </t>
  </si>
  <si>
    <t xml:space="preserve">1.4.2. Execução de minicurso </t>
  </si>
  <si>
    <t xml:space="preserve">1.4.3. Execução de oficina </t>
  </si>
  <si>
    <t xml:space="preserve">2.1.1. Coordenação de projeto de pesquisa, de desenvolvimento tecnológico e/ou de inovação institucionalizados </t>
  </si>
  <si>
    <t xml:space="preserve">2.1.2. Coordenação de projeto de pesquisa, de desenvolvimento tecnológico e/ou de inovação aprovado em Edital de agência de fomento para obtenção de recursos financeiros </t>
  </si>
  <si>
    <t xml:space="preserve">2.1.3. Coordenação de grupo de pesquisa </t>
  </si>
  <si>
    <t xml:space="preserve">2.1.4. Colaboração em projeto de pesquisa, de desenvolvimento tecnológico e/ou de inovação institucionalizados </t>
  </si>
  <si>
    <t xml:space="preserve">2.1.5 Bolsista de Produtividade CNPq/CAPES</t>
  </si>
  <si>
    <t xml:space="preserve">2.2.1. Orientação de dissertação de mestrado </t>
  </si>
  <si>
    <t xml:space="preserve">2.2.2. Orientação de tese de doutorado </t>
  </si>
  <si>
    <t xml:space="preserve">2.2.3. Supervisão de pós-doutorado </t>
  </si>
  <si>
    <t xml:space="preserve">2.2.3. Orientação de iniciação científica, tecnológica ou de inovação </t>
  </si>
  <si>
    <t xml:space="preserve">2.2.4. Coorientação mestrado </t>
  </si>
  <si>
    <t xml:space="preserve">2.2.5 Coorientação doutorado </t>
  </si>
  <si>
    <t xml:space="preserve">2.3.1. Publicação de artigo científico em revista indexada na CAPES,Qualis A </t>
  </si>
  <si>
    <t xml:space="preserve">2.3.2. Publicação de artigo científico em revista indexada na CAPES,Qualis B </t>
  </si>
  <si>
    <t xml:space="preserve">2.3.3. Publicação de artigo científico em revista indexada na CAPES, Qualis C </t>
  </si>
  <si>
    <t xml:space="preserve">2.3.4. Outros artigos publicados (revistas não indexadas) </t>
  </si>
  <si>
    <t xml:space="preserve">2.3.5. Textos em jornais, revistas e outros </t>
  </si>
  <si>
    <t xml:space="preserve">2.3.6. Autor de livro publicado em editoras com corpo editorial </t>
  </si>
  <si>
    <t xml:space="preserve">2.3.7. Autor de capítulo de livro publicado em editoras com corpo editorial </t>
  </si>
  <si>
    <t xml:space="preserve">2.3.8. Trabalho completo publicado em evento </t>
  </si>
  <si>
    <t xml:space="preserve">2.3.9. Resumo expandido publicado em evento  </t>
  </si>
  <si>
    <t xml:space="preserve">2.3.10. Resumo publicado em evento</t>
  </si>
  <si>
    <t xml:space="preserve">2.3.11. Apresentação oral de trabalho em evento </t>
  </si>
  <si>
    <t xml:space="preserve">2.3.12. Apresentação de poster de trabalho em evento </t>
  </si>
  <si>
    <t xml:space="preserve">2.4.1. Editor de periódico científico</t>
  </si>
  <si>
    <t xml:space="preserve">2.4.2. Editor de seção de periódico científico</t>
  </si>
  <si>
    <t xml:space="preserve">2.4.3. Editor de anais de evento</t>
  </si>
  <si>
    <t xml:space="preserve">2.4.4. Editor de número especial ou dossiê de periódico científico</t>
  </si>
  <si>
    <t xml:space="preserve">2.4.5. Membro de conselho editorial de editora</t>
  </si>
  <si>
    <t xml:space="preserve">2.4.6. Membro de conselho editorial de periódico </t>
  </si>
  <si>
    <t xml:space="preserve">2.4.7. Membro de comitê científico de eventos</t>
  </si>
  <si>
    <t xml:space="preserve">2.4.8. Membro de comitê institucional ligado à pesquisa, ao desenvolvimento tecnológico e à inovação </t>
  </si>
  <si>
    <t xml:space="preserve">2.4.9. Membro de comitê externo ligado à pesquisa, ao desenvolvimento tecnológico e à inovação</t>
  </si>
  <si>
    <t xml:space="preserve">2.4.10. Revisão de artigo científico para periódico </t>
  </si>
  <si>
    <t xml:space="preserve">2.4.11. Avaliador de projeto </t>
  </si>
  <si>
    <t xml:space="preserve">2.5.1. Membro de banca examinadora de dissertação de mestrado </t>
  </si>
  <si>
    <t xml:space="preserve">2.5.2. Membro de banca examinadora de qualificação de tese ou dissertação </t>
  </si>
  <si>
    <t xml:space="preserve">2.5.3. Membro de banca examinadora de tese de doutorado </t>
  </si>
  <si>
    <t xml:space="preserve">2.5.4. Membro de comissão de seleção para pósgraduação </t>
  </si>
  <si>
    <t xml:space="preserve">2.6.1. Autor de tradução de livro publicado em editora com corpo editorial </t>
  </si>
  <si>
    <t xml:space="preserve">2.6.2. Autor de tradução de capítulo de livro publicado em editora com corpo editorial </t>
  </si>
  <si>
    <t xml:space="preserve">2.6.3. Autor de tradução de artigo publicado em revista indexada </t>
  </si>
  <si>
    <t xml:space="preserve">2.6.4 Patente registrada </t>
  </si>
  <si>
    <t xml:space="preserve">2.6.5 Patente concedida </t>
  </si>
  <si>
    <t xml:space="preserve">2.6.6 Outras produções técnicas </t>
  </si>
  <si>
    <t xml:space="preserve">3.1.1. Coordenação de programa de extensão ou cultura institucionalizado </t>
  </si>
  <si>
    <t xml:space="preserve">3.1.2. Vice-coordenação de programa de extensão ou cultura institucionalizado </t>
  </si>
  <si>
    <t xml:space="preserve">3.1.3. Coordenação de projeto de extensão ou cultura institucionalizado </t>
  </si>
  <si>
    <t xml:space="preserve">3.1.4. Coordenação de curso ou evento de extensão ou cultura institucionalizado </t>
  </si>
  <si>
    <t xml:space="preserve">3.1.5. Colaboração em programa, projeto, curso ou evento de extensão institucionalizado </t>
  </si>
  <si>
    <t xml:space="preserve">3.1.6. Coordenação de ação de extensão ou cultura aprovada em edital de agência de fomento para obtenção de recursos financeiros</t>
  </si>
  <si>
    <t xml:space="preserve">3.1.7. Coordenação de núcleo de estudos avançados</t>
  </si>
  <si>
    <t xml:space="preserve">3.2.1. Coordenação adjunta de extensão e de cultura de campus</t>
  </si>
  <si>
    <t xml:space="preserve">3.2.2. Coordenação adjunta de extensão dos cursos de graduação</t>
  </si>
  <si>
    <t xml:space="preserve">3.2.3. Membro de comitê institucional ligado à extensão e/ou cultura</t>
  </si>
  <si>
    <t xml:space="preserve">3.2.4. Membro de comitê externo ligado à extensão e/ou cultura</t>
  </si>
  <si>
    <t xml:space="preserve">3.2.5. Membro de comissão institucional ligado à extensão e/ou cultura</t>
  </si>
  <si>
    <t xml:space="preserve">3.2.6. Membro de conselho editorial de periódico de extensão</t>
  </si>
  <si>
    <t xml:space="preserve">3.2.7. Revisão de artigo científico para periódico de extensão </t>
  </si>
  <si>
    <t xml:space="preserve">3.2.8. Avaliador ad hoc de ações de extensão e cultura em editais </t>
  </si>
  <si>
    <t xml:space="preserve">3.2.9. Avaliador ad hoc de resultados de ações de extensão e cultura</t>
  </si>
  <si>
    <t xml:space="preserve">3.3.1. Produtos acadêmicos de extensão e cultura (produção artística e cultural; manuais, cartilhas e boletins; relatórios técnicos; produtos audiovisuais; aplicativos; jogos educativos; sites, blogs e redes</t>
  </si>
  <si>
    <t xml:space="preserve">3.4.1. Orientação de estudantes em empresa júnior ou em incubadora tecnológica</t>
  </si>
  <si>
    <t xml:space="preserve">3.4.2. Orientação de estudantes na iniciação à extensão</t>
  </si>
  <si>
    <t xml:space="preserve">3.4.3. Orientação de estudantes na iniciação artística ou cultural</t>
  </si>
  <si>
    <t xml:space="preserve">3.4.4. Orientação de estudantes em ações de extensão e cultura nos currículos</t>
  </si>
  <si>
    <t xml:space="preserve">4.1.1. Participação, na qualidade de aluno regularmente matriculado, em programas de pósgraduação stricto sensu com afastamento para capacitação pela UFFS </t>
  </si>
  <si>
    <t xml:space="preserve">4.1.2. Participação, na qualidade de aluno regularmente matriculado, em programas de pós-graduação stricto sensu </t>
  </si>
  <si>
    <t xml:space="preserve">4.1.3. Participação, na qualidade de aluno regularmente matriculado, em programas de pós-graduação lato sensu </t>
  </si>
  <si>
    <t xml:space="preserve">4.1.4. Participação em programas de estágio pós-doutoral com afastamento para capacitação pela UFFS </t>
  </si>
  <si>
    <t xml:space="preserve">4.1.5. Participação em programa de estágio pós-doutoral</t>
  </si>
  <si>
    <t xml:space="preserve">4.1.6. Participação em cursos de formação docente promovidos pela UFFS</t>
  </si>
  <si>
    <t xml:space="preserve">4.1.7. Participação em palestras</t>
  </si>
  <si>
    <t xml:space="preserve">4.1.8. Participação em Seminários</t>
  </si>
  <si>
    <t xml:space="preserve">4.1.9. Participação em cursos não abarcados pelo item 4.1.6</t>
  </si>
  <si>
    <t xml:space="preserve">5.1.1. Reitor ou vice-reitor </t>
  </si>
  <si>
    <t xml:space="preserve">5.1.2. Pró-Reitor </t>
  </si>
  <si>
    <t xml:space="preserve">5.1.3. Diretor de Campus </t>
  </si>
  <si>
    <t xml:space="preserve">5.1.4. Diretor da administração superior </t>
  </si>
  <si>
    <t xml:space="preserve">5.1.5 Coordenador acadêmico e administrativo </t>
  </si>
  <si>
    <t xml:space="preserve">5.1.6. Coordenador de unidade acadêmica e chefe do gabinete do reitor </t>
  </si>
  <si>
    <t xml:space="preserve">5.1.7. Coordenador de curso de graduação ou de pósgraduação </t>
  </si>
  <si>
    <t xml:space="preserve">5.1.8. Coordenador adjunto de curso de graduação ou de pós-graduação </t>
  </si>
  <si>
    <t xml:space="preserve">5.1.9. Membro de comissão de assessoramento superior </t>
  </si>
  <si>
    <t xml:space="preserve">5.1.10. Presidente de comissão de assessoramento superior </t>
  </si>
  <si>
    <t xml:space="preserve">5.1.11. Vice-presidente de comissão de assessoramento superior </t>
  </si>
  <si>
    <t xml:space="preserve">5.1.12. Membro de comissão constituída por ato da administração superior </t>
  </si>
  <si>
    <t xml:space="preserve">5.1.13. Presidente de comissão constituída por ato da administração superior </t>
  </si>
  <si>
    <t xml:space="preserve">5.1.14. Vice-presidente de comissão constituida por ato da administração superior </t>
  </si>
  <si>
    <t xml:space="preserve">5.1.15 Coordenação adjunta de laboratórios e áreas experimentais </t>
  </si>
  <si>
    <t xml:space="preserve">5.1.16. Membro de comissão de sindicância e de processo administrativo disciplinar </t>
  </si>
  <si>
    <t xml:space="preserve">5.1.17. Membro de comissão eleitoral e mesário de eleições na UFFS </t>
  </si>
  <si>
    <t xml:space="preserve">5.1.18. Membro de comissão eleitoral geral na UFFS </t>
  </si>
  <si>
    <t xml:space="preserve">5.1.19. Membro titular de órgão colegiado superior </t>
  </si>
  <si>
    <t xml:space="preserve">5.1.20. Membro suplente de órgão colegiado superior </t>
  </si>
  <si>
    <t xml:space="preserve">5.1.21. Membro titular de órgão colegiado do campus </t>
  </si>
  <si>
    <t xml:space="preserve">5.1.22. Membro suplente de órgão colegiado do campus </t>
  </si>
  <si>
    <t xml:space="preserve">5.1.23. Representação sindical </t>
  </si>
  <si>
    <t xml:space="preserve">5.1.24. Representação como docente da UFFS em comissões ou conselhos externos à instituição </t>
  </si>
  <si>
    <t xml:space="preserve">5.1.25. Professor colaborador das coordenações adjuntas de laboratório </t>
  </si>
  <si>
    <t xml:space="preserve">6.1.1. Desempenho didático avaliado com a participação do corpo discente</t>
  </si>
  <si>
    <t xml:space="preserve">TOTAL</t>
  </si>
  <si>
    <t xml:space="preserve">PONTUAÇÃO DA PRODUÇÃO</t>
  </si>
  <si>
    <t xml:space="preserve">TEMPO DE EXERCÍCIO E AFASTAMENTOS</t>
  </si>
  <si>
    <t xml:space="preserve">Pergunta</t>
  </si>
  <si>
    <t xml:space="preserve">Resposta</t>
  </si>
  <si>
    <t xml:space="preserve">Tempo de docência na UFFS (em anos completos)</t>
  </si>
  <si>
    <t xml:space="preserve">Já se afastou via Edital PIACD (1 para sim, 0 para não)</t>
  </si>
  <si>
    <t xml:space="preserve">Tempo do último afastamento (em anos completos)</t>
  </si>
  <si>
    <t xml:space="preserve">TOTAL DA PONTUAÇÃO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</si>
</sst>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Times New Roman"/>
      <family val="1"/>
    </font>
    <font>
      <b val="true"/>
      <sz val="14"/>
      <color rgb="FF000000"/>
      <name val="Times New Roman"/>
      <family val="1"/>
    </font>
    <font>
      <sz val="12"/>
      <name val="Times New Roman"/>
      <family val="1"/>
    </font>
    <font>
      <b val="true"/>
      <sz val="16"/>
      <color rgb="FF000000"/>
      <name val="Times New Roman"/>
      <family val="1"/>
    </font>
    <font>
      <b val="true"/>
      <sz val="10"/>
      <name val="Times New Roman"/>
      <family val="1"/>
    </font>
    <font>
      <sz val="10"/>
      <name val="Times New Roman"/>
      <family val="1"/>
    </font>
    <font>
      <b val="true"/>
      <sz val="10"/>
      <name val="Arial"/>
      <family val="2"/>
    </font>
    <font>
      <b val="true"/>
      <sz val="14"/>
      <name val="Arial"/>
      <family val="2"/>
    </font>
    <font>
      <b val="true"/>
      <sz val="16"/>
      <name val="Arial"/>
      <family val="2"/>
    </font>
    <font>
      <b val="true"/>
      <sz val="18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BF00"/>
        <bgColor rgb="FFFF8000"/>
      </patternFill>
    </fill>
    <fill>
      <patternFill patternType="solid">
        <fgColor rgb="FF00A933"/>
        <bgColor rgb="FF008000"/>
      </patternFill>
    </fill>
    <fill>
      <patternFill patternType="solid">
        <fgColor rgb="FF999999"/>
        <bgColor rgb="FF808080"/>
      </patternFill>
    </fill>
    <fill>
      <patternFill patternType="solid">
        <fgColor rgb="FFFF8000"/>
        <bgColor rgb="FFFF8080"/>
      </patternFill>
    </fill>
    <fill>
      <patternFill patternType="solid">
        <fgColor rgb="FF000000"/>
        <bgColor rgb="FF003300"/>
      </patternFill>
    </fill>
    <fill>
      <patternFill patternType="solid">
        <fgColor rgb="FFFF4000"/>
        <bgColor rgb="FFFF0000"/>
      </patternFill>
    </fill>
    <fill>
      <patternFill patternType="solid">
        <fgColor rgb="FF2A6099"/>
        <bgColor rgb="FF66669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7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true"/>
    </xf>
    <xf numFmtId="164" fontId="9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6" borderId="1" xfId="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12" fillId="6" borderId="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0" fillId="7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8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2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BF00"/>
      <rgbColor rgb="FFFF8000"/>
      <rgbColor rgb="FFFF4000"/>
      <rgbColor rgb="FF666699"/>
      <rgbColor rgb="FF999999"/>
      <rgbColor rgb="FF003366"/>
      <rgbColor rgb="FF00A933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4"/>
  <sheetViews>
    <sheetView showFormulas="false" showGridLines="true" showRowColHeaders="true" showZeros="true" rightToLeft="false" tabSelected="true" showOutlineSymbols="true" defaultGridColor="true" view="normal" topLeftCell="A118" colorId="64" zoomScale="110" zoomScaleNormal="11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54.81"/>
    <col collapsed="false" customWidth="true" hidden="false" outlineLevel="0" max="3" min="3" style="0" width="19.79"/>
    <col collapsed="false" customWidth="true" hidden="false" outlineLevel="0" max="4" min="4" style="0" width="17.15"/>
    <col collapsed="false" customWidth="true" hidden="false" outlineLevel="0" max="5" min="5" style="0" width="19.79"/>
    <col collapsed="false" customWidth="true" hidden="false" outlineLevel="0" max="6" min="6" style="0" width="17.39"/>
  </cols>
  <sheetData>
    <row r="1" customFormat="false" ht="12.9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2.9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2.95" hidden="false" customHeight="true" outlineLevel="0" collapsed="false">
      <c r="A3" s="3" t="s">
        <v>2</v>
      </c>
      <c r="B3" s="4"/>
      <c r="C3" s="4"/>
      <c r="D3" s="4"/>
      <c r="E3" s="4"/>
      <c r="F3" s="4"/>
    </row>
    <row r="4" customFormat="false" ht="12.95" hidden="false" customHeight="true" outlineLevel="0" collapsed="false">
      <c r="A4" s="5" t="s">
        <v>3</v>
      </c>
      <c r="B4" s="5"/>
      <c r="C4" s="5"/>
      <c r="D4" s="5"/>
      <c r="E4" s="5"/>
      <c r="F4" s="5"/>
    </row>
    <row r="5" customFormat="false" ht="12.95" hidden="false" customHeight="true" outlineLevel="0" collapsed="false">
      <c r="A5" s="6" t="s">
        <v>4</v>
      </c>
      <c r="B5" s="7" t="s">
        <v>5</v>
      </c>
      <c r="C5" s="7" t="s">
        <v>6</v>
      </c>
      <c r="D5" s="8" t="s">
        <v>7</v>
      </c>
      <c r="E5" s="7" t="s">
        <v>8</v>
      </c>
      <c r="F5" s="8" t="s">
        <v>9</v>
      </c>
    </row>
    <row r="6" customFormat="false" ht="12.95" hidden="false" customHeight="true" outlineLevel="0" collapsed="false">
      <c r="A6" s="9" t="s">
        <v>10</v>
      </c>
      <c r="B6" s="10" t="n">
        <v>2.5</v>
      </c>
      <c r="C6" s="11" t="n">
        <v>0</v>
      </c>
      <c r="D6" s="12" t="n">
        <f aca="false">B6*C6</f>
        <v>0</v>
      </c>
      <c r="E6" s="11" t="n">
        <v>0</v>
      </c>
      <c r="F6" s="12" t="n">
        <f aca="false">B6*E6</f>
        <v>0</v>
      </c>
    </row>
    <row r="7" customFormat="false" ht="12.95" hidden="false" customHeight="true" outlineLevel="0" collapsed="false">
      <c r="A7" s="9" t="s">
        <v>11</v>
      </c>
      <c r="B7" s="10" t="n">
        <v>2.5</v>
      </c>
      <c r="C7" s="11" t="n">
        <v>0</v>
      </c>
      <c r="D7" s="12" t="n">
        <f aca="false">B7*C7</f>
        <v>0</v>
      </c>
      <c r="E7" s="11" t="n">
        <v>0</v>
      </c>
      <c r="F7" s="12" t="n">
        <f aca="false">B7*E7</f>
        <v>0</v>
      </c>
    </row>
    <row r="8" customFormat="false" ht="12.95" hidden="false" customHeight="true" outlineLevel="0" collapsed="false">
      <c r="A8" s="9" t="s">
        <v>12</v>
      </c>
      <c r="B8" s="10" t="n">
        <v>2</v>
      </c>
      <c r="C8" s="11" t="n">
        <v>0</v>
      </c>
      <c r="D8" s="12" t="n">
        <f aca="false">B8*C8</f>
        <v>0</v>
      </c>
      <c r="E8" s="11" t="n">
        <v>0</v>
      </c>
      <c r="F8" s="12" t="n">
        <f aca="false">B8*E8</f>
        <v>0</v>
      </c>
    </row>
    <row r="9" customFormat="false" ht="12.95" hidden="false" customHeight="true" outlineLevel="0" collapsed="false">
      <c r="A9" s="9" t="s">
        <v>13</v>
      </c>
      <c r="B9" s="10" t="n">
        <v>1</v>
      </c>
      <c r="C9" s="11" t="n">
        <v>0</v>
      </c>
      <c r="D9" s="12" t="n">
        <f aca="false">B9*C9</f>
        <v>0</v>
      </c>
      <c r="E9" s="11" t="n">
        <v>0</v>
      </c>
      <c r="F9" s="12" t="n">
        <f aca="false">B9*E9</f>
        <v>0</v>
      </c>
    </row>
    <row r="10" customFormat="false" ht="12.95" hidden="false" customHeight="true" outlineLevel="0" collapsed="false">
      <c r="A10" s="9" t="s">
        <v>14</v>
      </c>
      <c r="B10" s="10" t="n">
        <v>2</v>
      </c>
      <c r="C10" s="11" t="n">
        <v>0</v>
      </c>
      <c r="D10" s="12" t="n">
        <f aca="false">B10*C10</f>
        <v>0</v>
      </c>
      <c r="E10" s="11" t="n">
        <v>0</v>
      </c>
      <c r="F10" s="12" t="n">
        <f aca="false">B10*E10</f>
        <v>0</v>
      </c>
    </row>
    <row r="11" customFormat="false" ht="12.95" hidden="false" customHeight="true" outlineLevel="0" collapsed="false">
      <c r="A11" s="9" t="s">
        <v>15</v>
      </c>
      <c r="B11" s="10" t="n">
        <v>1</v>
      </c>
      <c r="C11" s="11" t="n">
        <v>0</v>
      </c>
      <c r="D11" s="12" t="n">
        <f aca="false">B11*C11</f>
        <v>0</v>
      </c>
      <c r="E11" s="11" t="n">
        <v>0</v>
      </c>
      <c r="F11" s="12" t="n">
        <f aca="false">B11*E11</f>
        <v>0</v>
      </c>
    </row>
    <row r="12" customFormat="false" ht="12.95" hidden="false" customHeight="true" outlineLevel="0" collapsed="false">
      <c r="A12" s="9" t="s">
        <v>16</v>
      </c>
      <c r="B12" s="10" t="n">
        <v>0.5</v>
      </c>
      <c r="C12" s="11" t="n">
        <v>0</v>
      </c>
      <c r="D12" s="12" t="n">
        <f aca="false">B12*C12</f>
        <v>0</v>
      </c>
      <c r="E12" s="11" t="n">
        <v>0</v>
      </c>
      <c r="F12" s="12" t="n">
        <f aca="false">B12*E12</f>
        <v>0</v>
      </c>
    </row>
    <row r="13" customFormat="false" ht="12.95" hidden="false" customHeight="true" outlineLevel="0" collapsed="false">
      <c r="A13" s="9" t="s">
        <v>17</v>
      </c>
      <c r="B13" s="10" t="n">
        <v>5</v>
      </c>
      <c r="C13" s="11" t="n">
        <v>0</v>
      </c>
      <c r="D13" s="12" t="n">
        <f aca="false">B13*C13</f>
        <v>0</v>
      </c>
      <c r="E13" s="11" t="n">
        <v>0</v>
      </c>
      <c r="F13" s="12" t="n">
        <f aca="false">B13*E13</f>
        <v>0</v>
      </c>
    </row>
    <row r="14" customFormat="false" ht="12.8" hidden="false" customHeight="false" outlineLevel="0" collapsed="false">
      <c r="A14" s="9" t="s">
        <v>18</v>
      </c>
      <c r="B14" s="10" t="n">
        <v>4</v>
      </c>
      <c r="C14" s="11" t="n">
        <v>0</v>
      </c>
      <c r="D14" s="12" t="n">
        <f aca="false">B14*C14</f>
        <v>0</v>
      </c>
      <c r="E14" s="11" t="n">
        <v>0</v>
      </c>
      <c r="F14" s="12" t="n">
        <f aca="false">B14*E14</f>
        <v>0</v>
      </c>
    </row>
    <row r="15" customFormat="false" ht="12.95" hidden="false" customHeight="true" outlineLevel="0" collapsed="false">
      <c r="A15" s="9" t="s">
        <v>19</v>
      </c>
      <c r="B15" s="10" t="n">
        <v>5</v>
      </c>
      <c r="C15" s="11" t="n">
        <v>0</v>
      </c>
      <c r="D15" s="12" t="n">
        <f aca="false">B15*C15</f>
        <v>0</v>
      </c>
      <c r="E15" s="11" t="n">
        <v>0</v>
      </c>
      <c r="F15" s="12" t="n">
        <f aca="false">B15*E15</f>
        <v>0</v>
      </c>
    </row>
    <row r="16" customFormat="false" ht="12.95" hidden="false" customHeight="true" outlineLevel="0" collapsed="false">
      <c r="A16" s="9" t="s">
        <v>20</v>
      </c>
      <c r="B16" s="10" t="n">
        <v>2</v>
      </c>
      <c r="C16" s="11" t="n">
        <v>0</v>
      </c>
      <c r="D16" s="12" t="n">
        <f aca="false">B16*C16</f>
        <v>0</v>
      </c>
      <c r="E16" s="11" t="n">
        <v>0</v>
      </c>
      <c r="F16" s="12" t="n">
        <f aca="false">B16*E16</f>
        <v>0</v>
      </c>
    </row>
    <row r="17" customFormat="false" ht="12.95" hidden="false" customHeight="true" outlineLevel="0" collapsed="false">
      <c r="A17" s="9" t="s">
        <v>21</v>
      </c>
      <c r="B17" s="10" t="n">
        <v>2</v>
      </c>
      <c r="C17" s="11" t="n">
        <v>0</v>
      </c>
      <c r="D17" s="12" t="n">
        <f aca="false">B17*C17</f>
        <v>0</v>
      </c>
      <c r="E17" s="11" t="n">
        <v>0</v>
      </c>
      <c r="F17" s="12" t="n">
        <f aca="false">B17*E17</f>
        <v>0</v>
      </c>
    </row>
    <row r="18" customFormat="false" ht="12.95" hidden="false" customHeight="true" outlineLevel="0" collapsed="false">
      <c r="A18" s="9" t="s">
        <v>22</v>
      </c>
      <c r="B18" s="10" t="n">
        <v>1</v>
      </c>
      <c r="C18" s="11" t="n">
        <v>0</v>
      </c>
      <c r="D18" s="12" t="n">
        <f aca="false">B18*C18</f>
        <v>0</v>
      </c>
      <c r="E18" s="11" t="n">
        <v>0</v>
      </c>
      <c r="F18" s="12" t="n">
        <f aca="false">B18*E18</f>
        <v>0</v>
      </c>
    </row>
    <row r="19" customFormat="false" ht="12.95" hidden="false" customHeight="true" outlineLevel="0" collapsed="false">
      <c r="A19" s="9" t="s">
        <v>23</v>
      </c>
      <c r="B19" s="10" t="n">
        <v>3</v>
      </c>
      <c r="C19" s="11" t="n">
        <v>0</v>
      </c>
      <c r="D19" s="12" t="n">
        <f aca="false">B19*C19</f>
        <v>0</v>
      </c>
      <c r="E19" s="11" t="n">
        <v>0</v>
      </c>
      <c r="F19" s="12" t="n">
        <f aca="false">B19*E19</f>
        <v>0</v>
      </c>
    </row>
    <row r="20" customFormat="false" ht="12.95" hidden="false" customHeight="true" outlineLevel="0" collapsed="false">
      <c r="A20" s="13" t="s">
        <v>24</v>
      </c>
      <c r="B20" s="10" t="n">
        <v>8</v>
      </c>
      <c r="C20" s="11" t="n">
        <v>0</v>
      </c>
      <c r="D20" s="12" t="n">
        <f aca="false">B20*C20</f>
        <v>0</v>
      </c>
      <c r="E20" s="11" t="n">
        <v>0</v>
      </c>
      <c r="F20" s="12" t="n">
        <f aca="false">B20*E20</f>
        <v>0</v>
      </c>
    </row>
    <row r="21" customFormat="false" ht="12.8" hidden="false" customHeight="false" outlineLevel="0" collapsed="false">
      <c r="A21" s="9" t="s">
        <v>25</v>
      </c>
      <c r="B21" s="10" t="n">
        <v>4</v>
      </c>
      <c r="C21" s="11" t="n">
        <v>0</v>
      </c>
      <c r="D21" s="12" t="n">
        <f aca="false">B21*C21</f>
        <v>0</v>
      </c>
      <c r="E21" s="11" t="n">
        <v>0</v>
      </c>
      <c r="F21" s="12" t="n">
        <f aca="false">B21*E21</f>
        <v>0</v>
      </c>
    </row>
    <row r="22" customFormat="false" ht="35.05" hidden="false" customHeight="false" outlineLevel="0" collapsed="false">
      <c r="A22" s="9" t="s">
        <v>26</v>
      </c>
      <c r="B22" s="10" t="n">
        <v>0.5</v>
      </c>
      <c r="C22" s="11" t="n">
        <v>0</v>
      </c>
      <c r="D22" s="12" t="n">
        <f aca="false">B22*C22</f>
        <v>0</v>
      </c>
      <c r="E22" s="11" t="n">
        <v>0</v>
      </c>
      <c r="F22" s="12" t="n">
        <f aca="false">B22*E22</f>
        <v>0</v>
      </c>
    </row>
    <row r="23" customFormat="false" ht="12.95" hidden="false" customHeight="true" outlineLevel="0" collapsed="false">
      <c r="A23" s="9" t="s">
        <v>27</v>
      </c>
      <c r="B23" s="10" t="n">
        <v>2</v>
      </c>
      <c r="C23" s="11" t="n">
        <v>0</v>
      </c>
      <c r="D23" s="12" t="n">
        <f aca="false">B23*C23</f>
        <v>0</v>
      </c>
      <c r="E23" s="11" t="n">
        <v>0</v>
      </c>
      <c r="F23" s="12" t="n">
        <f aca="false">B23*E23</f>
        <v>0</v>
      </c>
    </row>
    <row r="24" customFormat="false" ht="23.85" hidden="false" customHeight="false" outlineLevel="0" collapsed="false">
      <c r="A24" s="9" t="s">
        <v>28</v>
      </c>
      <c r="B24" s="10" t="n">
        <v>2</v>
      </c>
      <c r="C24" s="11" t="n">
        <v>0</v>
      </c>
      <c r="D24" s="12" t="n">
        <f aca="false">B24*C24</f>
        <v>0</v>
      </c>
      <c r="E24" s="11" t="n">
        <v>0</v>
      </c>
      <c r="F24" s="12" t="n">
        <f aca="false">B24*E24</f>
        <v>0</v>
      </c>
    </row>
    <row r="25" customFormat="false" ht="23.85" hidden="false" customHeight="false" outlineLevel="0" collapsed="false">
      <c r="A25" s="9" t="s">
        <v>29</v>
      </c>
      <c r="B25" s="10" t="n">
        <v>1</v>
      </c>
      <c r="C25" s="11" t="n">
        <v>0</v>
      </c>
      <c r="D25" s="12" t="n">
        <f aca="false">B25*C25</f>
        <v>0</v>
      </c>
      <c r="E25" s="11" t="n">
        <v>0</v>
      </c>
      <c r="F25" s="12" t="n">
        <f aca="false">B25*E25</f>
        <v>0</v>
      </c>
    </row>
    <row r="26" customFormat="false" ht="23.85" hidden="false" customHeight="false" outlineLevel="0" collapsed="false">
      <c r="A26" s="9" t="s">
        <v>30</v>
      </c>
      <c r="B26" s="10" t="n">
        <v>4</v>
      </c>
      <c r="C26" s="11" t="n">
        <v>0</v>
      </c>
      <c r="D26" s="12" t="n">
        <f aca="false">B26*C26</f>
        <v>0</v>
      </c>
      <c r="E26" s="11" t="n">
        <v>0</v>
      </c>
      <c r="F26" s="12" t="n">
        <f aca="false">B26*E26</f>
        <v>0</v>
      </c>
    </row>
    <row r="27" customFormat="false" ht="12.95" hidden="false" customHeight="true" outlineLevel="0" collapsed="false">
      <c r="A27" s="9" t="s">
        <v>31</v>
      </c>
      <c r="B27" s="10" t="n">
        <v>1</v>
      </c>
      <c r="C27" s="11" t="n">
        <v>0</v>
      </c>
      <c r="D27" s="12" t="n">
        <f aca="false">B27*C27</f>
        <v>0</v>
      </c>
      <c r="E27" s="11" t="n">
        <v>0</v>
      </c>
      <c r="F27" s="12" t="n">
        <f aca="false">B27*E27</f>
        <v>0</v>
      </c>
    </row>
    <row r="28" customFormat="false" ht="12.95" hidden="false" customHeight="true" outlineLevel="0" collapsed="false">
      <c r="A28" s="9" t="s">
        <v>32</v>
      </c>
      <c r="B28" s="10" t="n">
        <v>0.5</v>
      </c>
      <c r="C28" s="11" t="n">
        <v>0</v>
      </c>
      <c r="D28" s="12" t="n">
        <f aca="false">B28*C28</f>
        <v>0</v>
      </c>
      <c r="E28" s="11" t="n">
        <v>0</v>
      </c>
      <c r="F28" s="12" t="n">
        <f aca="false">B28*E28</f>
        <v>0</v>
      </c>
    </row>
    <row r="29" customFormat="false" ht="12.95" hidden="false" customHeight="true" outlineLevel="0" collapsed="false">
      <c r="A29" s="9" t="s">
        <v>33</v>
      </c>
      <c r="B29" s="10" t="n">
        <v>2</v>
      </c>
      <c r="C29" s="11" t="n">
        <v>0</v>
      </c>
      <c r="D29" s="12" t="n">
        <f aca="false">B29*C29</f>
        <v>0</v>
      </c>
      <c r="E29" s="11" t="n">
        <v>0</v>
      </c>
      <c r="F29" s="12" t="n">
        <f aca="false">B29*E29</f>
        <v>0</v>
      </c>
    </row>
    <row r="30" customFormat="false" ht="12.95" hidden="false" customHeight="true" outlineLevel="0" collapsed="false">
      <c r="A30" s="9" t="s">
        <v>34</v>
      </c>
      <c r="B30" s="10" t="n">
        <v>2</v>
      </c>
      <c r="C30" s="11" t="n">
        <v>0</v>
      </c>
      <c r="D30" s="12" t="n">
        <f aca="false">B30*C30</f>
        <v>0</v>
      </c>
      <c r="E30" s="11" t="n">
        <v>0</v>
      </c>
      <c r="F30" s="12" t="n">
        <f aca="false">B30*E30</f>
        <v>0</v>
      </c>
    </row>
    <row r="31" customFormat="false" ht="12.95" hidden="false" customHeight="true" outlineLevel="0" collapsed="false">
      <c r="A31" s="9" t="s">
        <v>35</v>
      </c>
      <c r="B31" s="10" t="n">
        <v>2</v>
      </c>
      <c r="C31" s="11" t="n">
        <v>0</v>
      </c>
      <c r="D31" s="12" t="n">
        <f aca="false">B31*C31</f>
        <v>0</v>
      </c>
      <c r="E31" s="11" t="n">
        <v>0</v>
      </c>
      <c r="F31" s="12" t="n">
        <f aca="false">B31*E31</f>
        <v>0</v>
      </c>
    </row>
    <row r="32" customFormat="false" ht="23.85" hidden="false" customHeight="false" outlineLevel="0" collapsed="false">
      <c r="A32" s="9" t="s">
        <v>36</v>
      </c>
      <c r="B32" s="10" t="n">
        <v>3</v>
      </c>
      <c r="C32" s="11" t="n">
        <v>0</v>
      </c>
      <c r="D32" s="12" t="n">
        <f aca="false">B32*C32</f>
        <v>0</v>
      </c>
      <c r="E32" s="11" t="n">
        <v>0</v>
      </c>
      <c r="F32" s="12" t="n">
        <f aca="false">B32*E32</f>
        <v>0</v>
      </c>
    </row>
    <row r="33" customFormat="false" ht="35.05" hidden="false" customHeight="false" outlineLevel="0" collapsed="false">
      <c r="A33" s="9" t="s">
        <v>37</v>
      </c>
      <c r="B33" s="10" t="n">
        <v>5</v>
      </c>
      <c r="C33" s="11" t="n">
        <v>0</v>
      </c>
      <c r="D33" s="12" t="n">
        <f aca="false">B33*C33</f>
        <v>0</v>
      </c>
      <c r="E33" s="11" t="n">
        <v>0</v>
      </c>
      <c r="F33" s="12" t="n">
        <f aca="false">B33*E33</f>
        <v>0</v>
      </c>
    </row>
    <row r="34" customFormat="false" ht="12.95" hidden="false" customHeight="true" outlineLevel="0" collapsed="false">
      <c r="A34" s="9" t="s">
        <v>38</v>
      </c>
      <c r="B34" s="10" t="n">
        <v>2</v>
      </c>
      <c r="C34" s="11" t="n">
        <v>0</v>
      </c>
      <c r="D34" s="12" t="n">
        <f aca="false">B34*C34</f>
        <v>0</v>
      </c>
      <c r="E34" s="11" t="n">
        <v>0</v>
      </c>
      <c r="F34" s="12" t="n">
        <f aca="false">B34*E34</f>
        <v>0</v>
      </c>
    </row>
    <row r="35" customFormat="false" ht="23.85" hidden="false" customHeight="false" outlineLevel="0" collapsed="false">
      <c r="A35" s="9" t="s">
        <v>39</v>
      </c>
      <c r="B35" s="10" t="n">
        <v>1</v>
      </c>
      <c r="C35" s="11" t="n">
        <v>0</v>
      </c>
      <c r="D35" s="12" t="n">
        <f aca="false">B35*C35</f>
        <v>0</v>
      </c>
      <c r="E35" s="11" t="n">
        <v>0</v>
      </c>
      <c r="F35" s="12" t="n">
        <f aca="false">B35*E35</f>
        <v>0</v>
      </c>
    </row>
    <row r="36" customFormat="false" ht="12.95" hidden="false" customHeight="true" outlineLevel="0" collapsed="false">
      <c r="A36" s="9" t="s">
        <v>40</v>
      </c>
      <c r="B36" s="10" t="n">
        <v>5</v>
      </c>
      <c r="C36" s="11" t="n">
        <v>0</v>
      </c>
      <c r="D36" s="12" t="n">
        <f aca="false">B36*C36</f>
        <v>0</v>
      </c>
      <c r="E36" s="11" t="n">
        <v>0</v>
      </c>
      <c r="F36" s="12" t="n">
        <f aca="false">B36*E36</f>
        <v>0</v>
      </c>
    </row>
    <row r="37" customFormat="false" ht="12.95" hidden="false" customHeight="true" outlineLevel="0" collapsed="false">
      <c r="A37" s="9" t="s">
        <v>41</v>
      </c>
      <c r="B37" s="10" t="n">
        <v>10</v>
      </c>
      <c r="C37" s="11" t="n">
        <v>0</v>
      </c>
      <c r="D37" s="12" t="n">
        <f aca="false">B37*C37</f>
        <v>0</v>
      </c>
      <c r="E37" s="11" t="n">
        <v>0</v>
      </c>
      <c r="F37" s="12" t="n">
        <f aca="false">B37*E37</f>
        <v>0</v>
      </c>
    </row>
    <row r="38" customFormat="false" ht="12.95" hidden="false" customHeight="true" outlineLevel="0" collapsed="false">
      <c r="A38" s="9" t="s">
        <v>42</v>
      </c>
      <c r="B38" s="10" t="n">
        <v>15</v>
      </c>
      <c r="C38" s="11" t="n">
        <v>0</v>
      </c>
      <c r="D38" s="12" t="n">
        <f aca="false">B38*C38</f>
        <v>0</v>
      </c>
      <c r="E38" s="11" t="n">
        <v>0</v>
      </c>
      <c r="F38" s="12" t="n">
        <f aca="false">B38*E38</f>
        <v>0</v>
      </c>
    </row>
    <row r="39" customFormat="false" ht="12.95" hidden="false" customHeight="true" outlineLevel="0" collapsed="false">
      <c r="A39" s="9" t="s">
        <v>43</v>
      </c>
      <c r="B39" s="10" t="n">
        <v>2</v>
      </c>
      <c r="C39" s="11" t="n">
        <v>0</v>
      </c>
      <c r="D39" s="12" t="n">
        <f aca="false">B39*C39</f>
        <v>0</v>
      </c>
      <c r="E39" s="11" t="n">
        <v>0</v>
      </c>
      <c r="F39" s="12" t="n">
        <f aca="false">B39*E39</f>
        <v>0</v>
      </c>
    </row>
    <row r="40" customFormat="false" ht="12.95" hidden="false" customHeight="true" outlineLevel="0" collapsed="false">
      <c r="A40" s="9" t="s">
        <v>44</v>
      </c>
      <c r="B40" s="10" t="n">
        <v>1.5</v>
      </c>
      <c r="C40" s="11" t="n">
        <v>0</v>
      </c>
      <c r="D40" s="12" t="n">
        <f aca="false">B40*C40</f>
        <v>0</v>
      </c>
      <c r="E40" s="11" t="n">
        <v>0</v>
      </c>
      <c r="F40" s="12" t="n">
        <f aca="false">B40*E40</f>
        <v>0</v>
      </c>
    </row>
    <row r="41" customFormat="false" ht="12.95" hidden="false" customHeight="true" outlineLevel="0" collapsed="false">
      <c r="A41" s="9" t="s">
        <v>45</v>
      </c>
      <c r="B41" s="10" t="n">
        <v>5</v>
      </c>
      <c r="C41" s="11" t="n">
        <v>0</v>
      </c>
      <c r="D41" s="12" t="n">
        <f aca="false">B41*C41</f>
        <v>0</v>
      </c>
      <c r="E41" s="11" t="n">
        <v>0</v>
      </c>
      <c r="F41" s="12" t="n">
        <f aca="false">B41*E41</f>
        <v>0</v>
      </c>
    </row>
    <row r="42" customFormat="false" ht="12.95" hidden="false" customHeight="true" outlineLevel="0" collapsed="false">
      <c r="A42" s="9" t="s">
        <v>46</v>
      </c>
      <c r="B42" s="10" t="n">
        <v>7</v>
      </c>
      <c r="C42" s="11" t="n">
        <v>0</v>
      </c>
      <c r="D42" s="12" t="n">
        <f aca="false">B42*C42</f>
        <v>0</v>
      </c>
      <c r="E42" s="11" t="n">
        <v>0</v>
      </c>
      <c r="F42" s="12" t="n">
        <f aca="false">B42*E42</f>
        <v>0</v>
      </c>
    </row>
    <row r="43" customFormat="false" ht="23.85" hidden="false" customHeight="false" outlineLevel="0" collapsed="false">
      <c r="A43" s="9" t="s">
        <v>47</v>
      </c>
      <c r="B43" s="10" t="n">
        <v>15</v>
      </c>
      <c r="C43" s="11" t="n">
        <v>0</v>
      </c>
      <c r="D43" s="12" t="n">
        <f aca="false">B43*C43</f>
        <v>0</v>
      </c>
      <c r="E43" s="11" t="n">
        <v>0</v>
      </c>
      <c r="F43" s="12" t="n">
        <f aca="false">B43*E43</f>
        <v>0</v>
      </c>
    </row>
    <row r="44" customFormat="false" ht="23.85" hidden="false" customHeight="false" outlineLevel="0" collapsed="false">
      <c r="A44" s="9" t="s">
        <v>48</v>
      </c>
      <c r="B44" s="10" t="n">
        <v>10</v>
      </c>
      <c r="C44" s="11" t="n">
        <v>0</v>
      </c>
      <c r="D44" s="12" t="n">
        <f aca="false">B44*C44</f>
        <v>0</v>
      </c>
      <c r="E44" s="11" t="n">
        <v>0</v>
      </c>
      <c r="F44" s="12" t="n">
        <f aca="false">B44*E44</f>
        <v>0</v>
      </c>
    </row>
    <row r="45" customFormat="false" ht="23.85" hidden="false" customHeight="false" outlineLevel="0" collapsed="false">
      <c r="A45" s="9" t="s">
        <v>49</v>
      </c>
      <c r="B45" s="10" t="n">
        <v>8</v>
      </c>
      <c r="C45" s="11" t="n">
        <v>0</v>
      </c>
      <c r="D45" s="12" t="n">
        <f aca="false">B45*C45</f>
        <v>0</v>
      </c>
      <c r="E45" s="11" t="n">
        <v>0</v>
      </c>
      <c r="F45" s="12" t="n">
        <f aca="false">B45*E45</f>
        <v>0</v>
      </c>
    </row>
    <row r="46" customFormat="false" ht="12.95" hidden="false" customHeight="true" outlineLevel="0" collapsed="false">
      <c r="A46" s="9" t="s">
        <v>50</v>
      </c>
      <c r="B46" s="10" t="n">
        <v>3</v>
      </c>
      <c r="C46" s="11" t="n">
        <v>0</v>
      </c>
      <c r="D46" s="12" t="n">
        <f aca="false">B46*C46</f>
        <v>0</v>
      </c>
      <c r="E46" s="11" t="n">
        <v>0</v>
      </c>
      <c r="F46" s="12" t="n">
        <f aca="false">B46*E46</f>
        <v>0</v>
      </c>
    </row>
    <row r="47" customFormat="false" ht="12.95" hidden="false" customHeight="true" outlineLevel="0" collapsed="false">
      <c r="A47" s="9" t="s">
        <v>51</v>
      </c>
      <c r="B47" s="10" t="n">
        <v>0.5</v>
      </c>
      <c r="C47" s="11" t="n">
        <v>0</v>
      </c>
      <c r="D47" s="12" t="n">
        <f aca="false">B47*C47</f>
        <v>0</v>
      </c>
      <c r="E47" s="11" t="n">
        <v>0</v>
      </c>
      <c r="F47" s="12" t="n">
        <f aca="false">B47*E47</f>
        <v>0</v>
      </c>
    </row>
    <row r="48" customFormat="false" ht="12.95" hidden="false" customHeight="true" outlineLevel="0" collapsed="false">
      <c r="A48" s="9" t="s">
        <v>52</v>
      </c>
      <c r="B48" s="10" t="n">
        <v>15</v>
      </c>
      <c r="C48" s="11" t="n">
        <v>0</v>
      </c>
      <c r="D48" s="12" t="n">
        <f aca="false">B48*C48</f>
        <v>0</v>
      </c>
      <c r="E48" s="11" t="n">
        <v>0</v>
      </c>
      <c r="F48" s="12" t="n">
        <f aca="false">B48*E48</f>
        <v>0</v>
      </c>
    </row>
    <row r="49" customFormat="false" ht="12.8" hidden="false" customHeight="false" outlineLevel="0" collapsed="false">
      <c r="A49" s="9" t="s">
        <v>53</v>
      </c>
      <c r="B49" s="10" t="n">
        <v>6</v>
      </c>
      <c r="C49" s="11" t="n">
        <v>0</v>
      </c>
      <c r="D49" s="12" t="n">
        <f aca="false">B49*C49</f>
        <v>0</v>
      </c>
      <c r="E49" s="11" t="n">
        <v>0</v>
      </c>
      <c r="F49" s="12" t="n">
        <f aca="false">B49*E49</f>
        <v>0</v>
      </c>
    </row>
    <row r="50" customFormat="false" ht="12.95" hidden="false" customHeight="true" outlineLevel="0" collapsed="false">
      <c r="A50" s="9" t="s">
        <v>54</v>
      </c>
      <c r="B50" s="10" t="n">
        <v>2</v>
      </c>
      <c r="C50" s="11" t="n">
        <v>0</v>
      </c>
      <c r="D50" s="12" t="n">
        <f aca="false">B50*C50</f>
        <v>0</v>
      </c>
      <c r="E50" s="11" t="n">
        <v>0</v>
      </c>
      <c r="F50" s="12" t="n">
        <f aca="false">B50*E50</f>
        <v>0</v>
      </c>
    </row>
    <row r="51" customFormat="false" ht="12.95" hidden="false" customHeight="true" outlineLevel="0" collapsed="false">
      <c r="A51" s="9" t="s">
        <v>55</v>
      </c>
      <c r="B51" s="10" t="n">
        <v>1</v>
      </c>
      <c r="C51" s="11" t="n">
        <v>0</v>
      </c>
      <c r="D51" s="12" t="n">
        <f aca="false">B51*C51</f>
        <v>0</v>
      </c>
      <c r="E51" s="11" t="n">
        <v>0</v>
      </c>
      <c r="F51" s="12" t="n">
        <f aca="false">B51*E51</f>
        <v>0</v>
      </c>
    </row>
    <row r="52" customFormat="false" ht="12.95" hidden="false" customHeight="true" outlineLevel="0" collapsed="false">
      <c r="A52" s="9" t="s">
        <v>56</v>
      </c>
      <c r="B52" s="10" t="n">
        <v>0.5</v>
      </c>
      <c r="C52" s="11" t="n">
        <v>0</v>
      </c>
      <c r="D52" s="12" t="n">
        <f aca="false">B52*C52</f>
        <v>0</v>
      </c>
      <c r="E52" s="11" t="n">
        <v>0</v>
      </c>
      <c r="F52" s="12" t="n">
        <f aca="false">B52*E52</f>
        <v>0</v>
      </c>
    </row>
    <row r="53" customFormat="false" ht="12.95" hidden="false" customHeight="true" outlineLevel="0" collapsed="false">
      <c r="A53" s="9" t="s">
        <v>57</v>
      </c>
      <c r="B53" s="10" t="n">
        <v>1.5</v>
      </c>
      <c r="C53" s="11" t="n">
        <v>0</v>
      </c>
      <c r="D53" s="12" t="n">
        <f aca="false">B53*C53</f>
        <v>0</v>
      </c>
      <c r="E53" s="11" t="n">
        <v>0</v>
      </c>
      <c r="F53" s="12" t="n">
        <f aca="false">B53*E53</f>
        <v>0</v>
      </c>
    </row>
    <row r="54" customFormat="false" ht="12.95" hidden="false" customHeight="true" outlineLevel="0" collapsed="false">
      <c r="A54" s="9" t="s">
        <v>58</v>
      </c>
      <c r="B54" s="10" t="n">
        <v>1</v>
      </c>
      <c r="C54" s="11" t="n">
        <v>0</v>
      </c>
      <c r="D54" s="12" t="n">
        <f aca="false">B54*C54</f>
        <v>0</v>
      </c>
      <c r="E54" s="11" t="n">
        <v>0</v>
      </c>
      <c r="F54" s="12" t="n">
        <f aca="false">B54*E54</f>
        <v>0</v>
      </c>
    </row>
    <row r="55" customFormat="false" ht="12.95" hidden="false" customHeight="true" outlineLevel="0" collapsed="false">
      <c r="A55" s="9" t="s">
        <v>59</v>
      </c>
      <c r="B55" s="10" t="n">
        <v>6</v>
      </c>
      <c r="C55" s="11" t="n">
        <v>0</v>
      </c>
      <c r="D55" s="12" t="n">
        <f aca="false">B55*C55</f>
        <v>0</v>
      </c>
      <c r="E55" s="11" t="n">
        <v>0</v>
      </c>
      <c r="F55" s="12" t="n">
        <f aca="false">B55*E55</f>
        <v>0</v>
      </c>
    </row>
    <row r="56" customFormat="false" ht="12.95" hidden="false" customHeight="true" outlineLevel="0" collapsed="false">
      <c r="A56" s="9" t="s">
        <v>60</v>
      </c>
      <c r="B56" s="10" t="n">
        <v>4</v>
      </c>
      <c r="C56" s="11" t="n">
        <v>0</v>
      </c>
      <c r="D56" s="12" t="n">
        <f aca="false">B56*C56</f>
        <v>0</v>
      </c>
      <c r="E56" s="11" t="n">
        <v>0</v>
      </c>
      <c r="F56" s="12" t="n">
        <f aca="false">B56*E56</f>
        <v>0</v>
      </c>
    </row>
    <row r="57" customFormat="false" ht="12.95" hidden="false" customHeight="true" outlineLevel="0" collapsed="false">
      <c r="A57" s="9" t="s">
        <v>61</v>
      </c>
      <c r="B57" s="10" t="n">
        <v>4</v>
      </c>
      <c r="C57" s="11" t="n">
        <v>0</v>
      </c>
      <c r="D57" s="12" t="n">
        <f aca="false">B57*C57</f>
        <v>0</v>
      </c>
      <c r="E57" s="11" t="n">
        <v>0</v>
      </c>
      <c r="F57" s="12" t="n">
        <f aca="false">B57*E57</f>
        <v>0</v>
      </c>
    </row>
    <row r="58" customFormat="false" ht="12.95" hidden="false" customHeight="true" outlineLevel="0" collapsed="false">
      <c r="A58" s="9" t="s">
        <v>62</v>
      </c>
      <c r="B58" s="10" t="n">
        <v>4</v>
      </c>
      <c r="C58" s="11" t="n">
        <v>0</v>
      </c>
      <c r="D58" s="12" t="n">
        <f aca="false">B58*C58</f>
        <v>0</v>
      </c>
      <c r="E58" s="11" t="n">
        <v>0</v>
      </c>
      <c r="F58" s="12" t="n">
        <f aca="false">B58*E58</f>
        <v>0</v>
      </c>
    </row>
    <row r="59" customFormat="false" ht="12.95" hidden="false" customHeight="true" outlineLevel="0" collapsed="false">
      <c r="A59" s="9" t="s">
        <v>63</v>
      </c>
      <c r="B59" s="10" t="n">
        <v>6</v>
      </c>
      <c r="C59" s="11" t="n">
        <v>0</v>
      </c>
      <c r="D59" s="12" t="n">
        <f aca="false">B59*C59</f>
        <v>0</v>
      </c>
      <c r="E59" s="11" t="n">
        <v>0</v>
      </c>
      <c r="F59" s="12" t="n">
        <f aca="false">B59*E59</f>
        <v>0</v>
      </c>
    </row>
    <row r="60" customFormat="false" ht="12.95" hidden="false" customHeight="true" outlineLevel="0" collapsed="false">
      <c r="A60" s="9" t="s">
        <v>64</v>
      </c>
      <c r="B60" s="10" t="n">
        <v>4</v>
      </c>
      <c r="C60" s="11" t="n">
        <v>0</v>
      </c>
      <c r="D60" s="12" t="n">
        <f aca="false">B60*C60</f>
        <v>0</v>
      </c>
      <c r="E60" s="11" t="n">
        <v>0</v>
      </c>
      <c r="F60" s="12" t="n">
        <f aca="false">B60*E60</f>
        <v>0</v>
      </c>
    </row>
    <row r="61" customFormat="false" ht="12.8" hidden="false" customHeight="false" outlineLevel="0" collapsed="false">
      <c r="A61" s="9" t="s">
        <v>65</v>
      </c>
      <c r="B61" s="10" t="n">
        <v>6</v>
      </c>
      <c r="C61" s="11" t="n">
        <v>0</v>
      </c>
      <c r="D61" s="12" t="n">
        <f aca="false">B61*C61</f>
        <v>0</v>
      </c>
      <c r="E61" s="11" t="n">
        <v>0</v>
      </c>
      <c r="F61" s="12" t="n">
        <f aca="false">B61*E61</f>
        <v>0</v>
      </c>
    </row>
    <row r="62" customFormat="false" ht="23.85" hidden="false" customHeight="false" outlineLevel="0" collapsed="false">
      <c r="A62" s="9" t="s">
        <v>66</v>
      </c>
      <c r="B62" s="10" t="n">
        <v>4</v>
      </c>
      <c r="C62" s="11" t="n">
        <v>0</v>
      </c>
      <c r="D62" s="12" t="n">
        <f aca="false">B62*C62</f>
        <v>0</v>
      </c>
      <c r="E62" s="11" t="n">
        <v>0</v>
      </c>
      <c r="F62" s="12" t="n">
        <f aca="false">B62*E62</f>
        <v>0</v>
      </c>
    </row>
    <row r="63" customFormat="false" ht="23.85" hidden="false" customHeight="false" outlineLevel="0" collapsed="false">
      <c r="A63" s="9" t="s">
        <v>67</v>
      </c>
      <c r="B63" s="10" t="n">
        <v>4</v>
      </c>
      <c r="C63" s="11" t="n">
        <v>0</v>
      </c>
      <c r="D63" s="12" t="n">
        <f aca="false">B63*C63</f>
        <v>0</v>
      </c>
      <c r="E63" s="11" t="n">
        <v>0</v>
      </c>
      <c r="F63" s="12" t="n">
        <f aca="false">B63*E63</f>
        <v>0</v>
      </c>
    </row>
    <row r="64" customFormat="false" ht="12.95" hidden="false" customHeight="true" outlineLevel="0" collapsed="false">
      <c r="A64" s="9" t="s">
        <v>68</v>
      </c>
      <c r="B64" s="10" t="n">
        <v>3</v>
      </c>
      <c r="C64" s="11" t="n">
        <v>0</v>
      </c>
      <c r="D64" s="12" t="n">
        <f aca="false">B64*C64</f>
        <v>0</v>
      </c>
      <c r="E64" s="11" t="n">
        <v>0</v>
      </c>
      <c r="F64" s="12" t="n">
        <f aca="false">B64*E64</f>
        <v>0</v>
      </c>
    </row>
    <row r="65" customFormat="false" ht="12.95" hidden="false" customHeight="true" outlineLevel="0" collapsed="false">
      <c r="A65" s="9" t="s">
        <v>69</v>
      </c>
      <c r="B65" s="10" t="n">
        <v>0.5</v>
      </c>
      <c r="C65" s="11" t="n">
        <v>0</v>
      </c>
      <c r="D65" s="12" t="n">
        <f aca="false">B65*C65</f>
        <v>0</v>
      </c>
      <c r="E65" s="11" t="n">
        <v>0</v>
      </c>
      <c r="F65" s="12" t="n">
        <f aca="false">B65*E65</f>
        <v>0</v>
      </c>
    </row>
    <row r="66" customFormat="false" ht="12.95" hidden="false" customHeight="true" outlineLevel="0" collapsed="false">
      <c r="A66" s="9" t="s">
        <v>70</v>
      </c>
      <c r="B66" s="10" t="n">
        <v>2</v>
      </c>
      <c r="C66" s="11" t="n">
        <v>0</v>
      </c>
      <c r="D66" s="12" t="n">
        <f aca="false">B66*C66</f>
        <v>0</v>
      </c>
      <c r="E66" s="11" t="n">
        <v>0</v>
      </c>
      <c r="F66" s="12" t="n">
        <f aca="false">B66*E66</f>
        <v>0</v>
      </c>
    </row>
    <row r="67" customFormat="false" ht="23.85" hidden="false" customHeight="false" outlineLevel="0" collapsed="false">
      <c r="A67" s="9" t="s">
        <v>71</v>
      </c>
      <c r="B67" s="10" t="n">
        <v>2</v>
      </c>
      <c r="C67" s="11" t="n">
        <v>0</v>
      </c>
      <c r="D67" s="12" t="n">
        <f aca="false">B67*C67</f>
        <v>0</v>
      </c>
      <c r="E67" s="11" t="n">
        <v>0</v>
      </c>
      <c r="F67" s="12" t="n">
        <f aca="false">B67*E67</f>
        <v>0</v>
      </c>
    </row>
    <row r="68" customFormat="false" ht="12.95" hidden="false" customHeight="true" outlineLevel="0" collapsed="false">
      <c r="A68" s="9" t="s">
        <v>72</v>
      </c>
      <c r="B68" s="10" t="n">
        <v>4</v>
      </c>
      <c r="C68" s="11" t="n">
        <v>0</v>
      </c>
      <c r="D68" s="12" t="n">
        <f aca="false">B68*C68</f>
        <v>0</v>
      </c>
      <c r="E68" s="11" t="n">
        <v>0</v>
      </c>
      <c r="F68" s="12" t="n">
        <f aca="false">B68*E68</f>
        <v>0</v>
      </c>
    </row>
    <row r="69" customFormat="false" ht="12.95" hidden="false" customHeight="true" outlineLevel="0" collapsed="false">
      <c r="A69" s="9" t="s">
        <v>73</v>
      </c>
      <c r="B69" s="10" t="n">
        <v>2</v>
      </c>
      <c r="C69" s="11" t="n">
        <v>0</v>
      </c>
      <c r="D69" s="12" t="n">
        <f aca="false">B69*C69</f>
        <v>0</v>
      </c>
      <c r="E69" s="11" t="n">
        <v>0</v>
      </c>
      <c r="F69" s="12" t="n">
        <f aca="false">B69*E69</f>
        <v>0</v>
      </c>
    </row>
    <row r="70" customFormat="false" ht="12.8" hidden="false" customHeight="false" outlineLevel="0" collapsed="false">
      <c r="A70" s="9" t="s">
        <v>74</v>
      </c>
      <c r="B70" s="10" t="n">
        <v>10</v>
      </c>
      <c r="C70" s="11" t="n">
        <v>0</v>
      </c>
      <c r="D70" s="12" t="n">
        <f aca="false">B70*C70</f>
        <v>0</v>
      </c>
      <c r="E70" s="11" t="n">
        <v>0</v>
      </c>
      <c r="F70" s="12" t="n">
        <f aca="false">B70*E70</f>
        <v>0</v>
      </c>
    </row>
    <row r="71" customFormat="false" ht="23.85" hidden="false" customHeight="false" outlineLevel="0" collapsed="false">
      <c r="A71" s="9" t="s">
        <v>75</v>
      </c>
      <c r="B71" s="10" t="n">
        <v>3</v>
      </c>
      <c r="C71" s="11" t="n">
        <v>0</v>
      </c>
      <c r="D71" s="12" t="n">
        <f aca="false">B71*C71</f>
        <v>0</v>
      </c>
      <c r="E71" s="11" t="n">
        <v>0</v>
      </c>
      <c r="F71" s="12" t="n">
        <f aca="false">B71*E71</f>
        <v>0</v>
      </c>
    </row>
    <row r="72" customFormat="false" ht="12.95" hidden="false" customHeight="true" outlineLevel="0" collapsed="false">
      <c r="A72" s="9" t="s">
        <v>76</v>
      </c>
      <c r="B72" s="10" t="n">
        <v>3</v>
      </c>
      <c r="C72" s="11" t="n">
        <v>0</v>
      </c>
      <c r="D72" s="12" t="n">
        <f aca="false">B72*C72</f>
        <v>0</v>
      </c>
      <c r="E72" s="11" t="n">
        <v>0</v>
      </c>
      <c r="F72" s="12" t="n">
        <f aca="false">B72*E72</f>
        <v>0</v>
      </c>
    </row>
    <row r="73" customFormat="false" ht="12.95" hidden="false" customHeight="true" outlineLevel="0" collapsed="false">
      <c r="A73" s="9" t="s">
        <v>77</v>
      </c>
      <c r="B73" s="10" t="n">
        <v>25</v>
      </c>
      <c r="C73" s="11" t="n">
        <v>0</v>
      </c>
      <c r="D73" s="12" t="n">
        <f aca="false">B73*C73</f>
        <v>0</v>
      </c>
      <c r="E73" s="11" t="n">
        <v>0</v>
      </c>
      <c r="F73" s="12" t="n">
        <f aca="false">B73*E73</f>
        <v>0</v>
      </c>
    </row>
    <row r="74" customFormat="false" ht="12.95" hidden="false" customHeight="true" outlineLevel="0" collapsed="false">
      <c r="A74" s="9" t="s">
        <v>78</v>
      </c>
      <c r="B74" s="10" t="n">
        <v>50</v>
      </c>
      <c r="C74" s="11" t="n">
        <v>0</v>
      </c>
      <c r="D74" s="12" t="n">
        <f aca="false">B74*C74</f>
        <v>0</v>
      </c>
      <c r="E74" s="11" t="n">
        <v>0</v>
      </c>
      <c r="F74" s="12" t="n">
        <f aca="false">B74*E74</f>
        <v>0</v>
      </c>
    </row>
    <row r="75" customFormat="false" ht="12.95" hidden="false" customHeight="true" outlineLevel="0" collapsed="false">
      <c r="A75" s="9" t="s">
        <v>79</v>
      </c>
      <c r="B75" s="10" t="n">
        <v>1</v>
      </c>
      <c r="C75" s="11" t="n">
        <v>0</v>
      </c>
      <c r="D75" s="12" t="n">
        <f aca="false">B75*C75</f>
        <v>0</v>
      </c>
      <c r="E75" s="11" t="n">
        <v>0</v>
      </c>
      <c r="F75" s="12" t="n">
        <f aca="false">B75*E75</f>
        <v>0</v>
      </c>
    </row>
    <row r="76" customFormat="false" ht="12.8" hidden="false" customHeight="false" outlineLevel="0" collapsed="false">
      <c r="A76" s="9" t="s">
        <v>80</v>
      </c>
      <c r="B76" s="10" t="n">
        <v>4</v>
      </c>
      <c r="C76" s="11" t="n">
        <v>0</v>
      </c>
      <c r="D76" s="12" t="n">
        <f aca="false">B76*C76</f>
        <v>0</v>
      </c>
      <c r="E76" s="11" t="n">
        <v>0</v>
      </c>
      <c r="F76" s="12" t="n">
        <f aca="false">B76*E76</f>
        <v>0</v>
      </c>
    </row>
    <row r="77" customFormat="false" ht="23.85" hidden="false" customHeight="false" outlineLevel="0" collapsed="false">
      <c r="A77" s="9" t="s">
        <v>81</v>
      </c>
      <c r="B77" s="10" t="n">
        <v>2</v>
      </c>
      <c r="C77" s="11" t="n">
        <v>0</v>
      </c>
      <c r="D77" s="12" t="n">
        <f aca="false">B77*C77</f>
        <v>0</v>
      </c>
      <c r="E77" s="11" t="n">
        <v>0</v>
      </c>
      <c r="F77" s="12" t="n">
        <f aca="false">B77*E77</f>
        <v>0</v>
      </c>
    </row>
    <row r="78" customFormat="false" ht="12.95" hidden="false" customHeight="true" outlineLevel="0" collapsed="false">
      <c r="A78" s="9" t="s">
        <v>82</v>
      </c>
      <c r="B78" s="10" t="n">
        <v>3</v>
      </c>
      <c r="C78" s="11" t="n">
        <v>0</v>
      </c>
      <c r="D78" s="12" t="n">
        <f aca="false">B78*C78</f>
        <v>0</v>
      </c>
      <c r="E78" s="11" t="n">
        <v>0</v>
      </c>
      <c r="F78" s="12" t="n">
        <f aca="false">B78*E78</f>
        <v>0</v>
      </c>
    </row>
    <row r="79" customFormat="false" ht="23.85" hidden="false" customHeight="false" outlineLevel="0" collapsed="false">
      <c r="A79" s="9" t="s">
        <v>83</v>
      </c>
      <c r="B79" s="10" t="n">
        <v>2</v>
      </c>
      <c r="C79" s="11" t="n">
        <v>0</v>
      </c>
      <c r="D79" s="12" t="n">
        <f aca="false">B79*C79</f>
        <v>0</v>
      </c>
      <c r="E79" s="11" t="n">
        <v>0</v>
      </c>
      <c r="F79" s="12" t="n">
        <f aca="false">B79*E79</f>
        <v>0</v>
      </c>
    </row>
    <row r="80" customFormat="false" ht="23.85" hidden="false" customHeight="false" outlineLevel="0" collapsed="false">
      <c r="A80" s="9" t="s">
        <v>84</v>
      </c>
      <c r="B80" s="10" t="n">
        <v>1</v>
      </c>
      <c r="C80" s="11" t="n">
        <v>0</v>
      </c>
      <c r="D80" s="12" t="n">
        <f aca="false">B80*C80</f>
        <v>0</v>
      </c>
      <c r="E80" s="11" t="n">
        <v>0</v>
      </c>
      <c r="F80" s="12" t="n">
        <f aca="false">B80*E80</f>
        <v>0</v>
      </c>
    </row>
    <row r="81" customFormat="false" ht="23.85" hidden="false" customHeight="false" outlineLevel="0" collapsed="false">
      <c r="A81" s="9" t="s">
        <v>85</v>
      </c>
      <c r="B81" s="10" t="n">
        <v>5</v>
      </c>
      <c r="C81" s="11" t="n">
        <v>0</v>
      </c>
      <c r="D81" s="12" t="n">
        <f aca="false">B81*C81</f>
        <v>0</v>
      </c>
      <c r="E81" s="11" t="n">
        <v>0</v>
      </c>
      <c r="F81" s="12" t="n">
        <f aca="false">B81*E81</f>
        <v>0</v>
      </c>
    </row>
    <row r="82" customFormat="false" ht="12.8" hidden="false" customHeight="false" outlineLevel="0" collapsed="false">
      <c r="A82" s="9" t="s">
        <v>86</v>
      </c>
      <c r="B82" s="10" t="n">
        <v>2</v>
      </c>
      <c r="C82" s="11" t="n">
        <v>0</v>
      </c>
      <c r="D82" s="12" t="n">
        <f aca="false">B82*C82</f>
        <v>0</v>
      </c>
      <c r="E82" s="11" t="n">
        <v>0</v>
      </c>
      <c r="F82" s="12" t="n">
        <f aca="false">B82*E82</f>
        <v>0</v>
      </c>
    </row>
    <row r="83" customFormat="false" ht="12.95" hidden="false" customHeight="true" outlineLevel="0" collapsed="false">
      <c r="A83" s="9" t="s">
        <v>87</v>
      </c>
      <c r="B83" s="10" t="n">
        <v>10</v>
      </c>
      <c r="C83" s="11" t="n">
        <v>0</v>
      </c>
      <c r="D83" s="12" t="n">
        <f aca="false">B83*C83</f>
        <v>0</v>
      </c>
      <c r="E83" s="11" t="n">
        <v>0</v>
      </c>
      <c r="F83" s="12" t="n">
        <f aca="false">B83*E83</f>
        <v>0</v>
      </c>
    </row>
    <row r="84" customFormat="false" ht="12.95" hidden="false" customHeight="true" outlineLevel="0" collapsed="false">
      <c r="A84" s="9" t="s">
        <v>88</v>
      </c>
      <c r="B84" s="10" t="n">
        <v>5</v>
      </c>
      <c r="C84" s="11" t="n">
        <v>0</v>
      </c>
      <c r="D84" s="12" t="n">
        <f aca="false">B84*C84</f>
        <v>0</v>
      </c>
      <c r="E84" s="11" t="n">
        <v>0</v>
      </c>
      <c r="F84" s="12" t="n">
        <f aca="false">B84*E84</f>
        <v>0</v>
      </c>
    </row>
    <row r="85" customFormat="false" ht="12.95" hidden="false" customHeight="true" outlineLevel="0" collapsed="false">
      <c r="A85" s="9" t="s">
        <v>89</v>
      </c>
      <c r="B85" s="10" t="n">
        <v>3</v>
      </c>
      <c r="C85" s="11" t="n">
        <v>0</v>
      </c>
      <c r="D85" s="12" t="n">
        <f aca="false">B85*C85</f>
        <v>0</v>
      </c>
      <c r="E85" s="11" t="n">
        <v>0</v>
      </c>
      <c r="F85" s="12" t="n">
        <f aca="false">B85*E85</f>
        <v>0</v>
      </c>
    </row>
    <row r="86" customFormat="false" ht="12.95" hidden="false" customHeight="true" outlineLevel="0" collapsed="false">
      <c r="A86" s="9" t="s">
        <v>90</v>
      </c>
      <c r="B86" s="10" t="n">
        <v>3</v>
      </c>
      <c r="C86" s="11" t="n">
        <v>0</v>
      </c>
      <c r="D86" s="12" t="n">
        <f aca="false">B86*C86</f>
        <v>0</v>
      </c>
      <c r="E86" s="11" t="n">
        <v>0</v>
      </c>
      <c r="F86" s="12" t="n">
        <f aca="false">B86*E86</f>
        <v>0</v>
      </c>
    </row>
    <row r="87" customFormat="false" ht="12.95" hidden="false" customHeight="true" outlineLevel="0" collapsed="false">
      <c r="A87" s="9" t="s">
        <v>91</v>
      </c>
      <c r="B87" s="10" t="n">
        <v>2</v>
      </c>
      <c r="C87" s="11" t="n">
        <v>0</v>
      </c>
      <c r="D87" s="12" t="n">
        <f aca="false">B87*C87</f>
        <v>0</v>
      </c>
      <c r="E87" s="11" t="n">
        <v>0</v>
      </c>
      <c r="F87" s="12" t="n">
        <f aca="false">B87*E87</f>
        <v>0</v>
      </c>
    </row>
    <row r="88" customFormat="false" ht="12.95" hidden="false" customHeight="true" outlineLevel="0" collapsed="false">
      <c r="A88" s="9" t="s">
        <v>92</v>
      </c>
      <c r="B88" s="10" t="n">
        <v>4</v>
      </c>
      <c r="C88" s="11" t="n">
        <v>0</v>
      </c>
      <c r="D88" s="12" t="n">
        <f aca="false">B88*C88</f>
        <v>0</v>
      </c>
      <c r="E88" s="11" t="n">
        <v>0</v>
      </c>
      <c r="F88" s="12" t="n">
        <f aca="false">B88*E88</f>
        <v>0</v>
      </c>
    </row>
    <row r="89" customFormat="false" ht="12.95" hidden="false" customHeight="true" outlineLevel="0" collapsed="false">
      <c r="A89" s="9" t="s">
        <v>93</v>
      </c>
      <c r="B89" s="10" t="n">
        <v>1</v>
      </c>
      <c r="C89" s="11" t="n">
        <v>0</v>
      </c>
      <c r="D89" s="12" t="n">
        <f aca="false">B89*C89</f>
        <v>0</v>
      </c>
      <c r="E89" s="11" t="n">
        <v>0</v>
      </c>
      <c r="F89" s="12" t="n">
        <f aca="false">B89*E89</f>
        <v>0</v>
      </c>
    </row>
    <row r="90" customFormat="false" ht="12.95" hidden="false" customHeight="true" outlineLevel="0" collapsed="false">
      <c r="A90" s="9" t="s">
        <v>94</v>
      </c>
      <c r="B90" s="10" t="n">
        <v>1</v>
      </c>
      <c r="C90" s="11" t="n">
        <v>0</v>
      </c>
      <c r="D90" s="12" t="n">
        <f aca="false">B90*C90</f>
        <v>0</v>
      </c>
      <c r="E90" s="11" t="n">
        <v>0</v>
      </c>
      <c r="F90" s="12" t="n">
        <f aca="false">B90*E90</f>
        <v>0</v>
      </c>
    </row>
    <row r="91" customFormat="false" ht="12.95" hidden="false" customHeight="true" outlineLevel="0" collapsed="false">
      <c r="A91" s="9" t="s">
        <v>95</v>
      </c>
      <c r="B91" s="10" t="n">
        <v>1</v>
      </c>
      <c r="C91" s="11" t="n">
        <v>0</v>
      </c>
      <c r="D91" s="12" t="n">
        <f aca="false">B91*C91</f>
        <v>0</v>
      </c>
      <c r="E91" s="11" t="n">
        <v>0</v>
      </c>
      <c r="F91" s="12" t="n">
        <f aca="false">B91*E91</f>
        <v>0</v>
      </c>
    </row>
    <row r="92" customFormat="false" ht="35.05" hidden="false" customHeight="false" outlineLevel="0" collapsed="false">
      <c r="A92" s="9" t="s">
        <v>96</v>
      </c>
      <c r="B92" s="10" t="n">
        <v>1</v>
      </c>
      <c r="C92" s="11" t="n">
        <v>0</v>
      </c>
      <c r="D92" s="12" t="n">
        <f aca="false">B92*C92</f>
        <v>0</v>
      </c>
      <c r="E92" s="11" t="n">
        <v>0</v>
      </c>
      <c r="F92" s="12" t="n">
        <f aca="false">B92*E92</f>
        <v>0</v>
      </c>
    </row>
    <row r="93" customFormat="false" ht="23.85" hidden="false" customHeight="false" outlineLevel="0" collapsed="false">
      <c r="A93" s="9" t="s">
        <v>97</v>
      </c>
      <c r="B93" s="10" t="n">
        <v>1.5</v>
      </c>
      <c r="C93" s="11" t="n">
        <v>0</v>
      </c>
      <c r="D93" s="12" t="n">
        <f aca="false">B93*C93</f>
        <v>0</v>
      </c>
      <c r="E93" s="11" t="n">
        <v>0</v>
      </c>
      <c r="F93" s="12" t="n">
        <f aca="false">B93*E93</f>
        <v>0</v>
      </c>
    </row>
    <row r="94" customFormat="false" ht="12.8" hidden="false" customHeight="false" outlineLevel="0" collapsed="false">
      <c r="A94" s="9" t="s">
        <v>98</v>
      </c>
      <c r="B94" s="10" t="n">
        <v>1.5</v>
      </c>
      <c r="C94" s="11" t="n">
        <v>0</v>
      </c>
      <c r="D94" s="12" t="n">
        <f aca="false">B94*C94</f>
        <v>0</v>
      </c>
      <c r="E94" s="11" t="n">
        <v>0</v>
      </c>
      <c r="F94" s="12" t="n">
        <f aca="false">B94*E94</f>
        <v>0</v>
      </c>
    </row>
    <row r="95" customFormat="false" ht="12.8" hidden="false" customHeight="false" outlineLevel="0" collapsed="false">
      <c r="A95" s="9" t="s">
        <v>99</v>
      </c>
      <c r="B95" s="10" t="n">
        <v>1.5</v>
      </c>
      <c r="C95" s="11" t="n">
        <v>0</v>
      </c>
      <c r="D95" s="12" t="n">
        <f aca="false">B95*C95</f>
        <v>0</v>
      </c>
      <c r="E95" s="11" t="n">
        <v>0</v>
      </c>
      <c r="F95" s="12" t="n">
        <f aca="false">B95*E95</f>
        <v>0</v>
      </c>
    </row>
    <row r="96" customFormat="false" ht="23.85" hidden="false" customHeight="false" outlineLevel="0" collapsed="false">
      <c r="A96" s="9" t="s">
        <v>100</v>
      </c>
      <c r="B96" s="10" t="n">
        <v>1.5</v>
      </c>
      <c r="C96" s="11" t="n">
        <v>0</v>
      </c>
      <c r="D96" s="12" t="n">
        <f aca="false">B96*C96</f>
        <v>0</v>
      </c>
      <c r="E96" s="11" t="n">
        <v>0</v>
      </c>
      <c r="F96" s="12" t="n">
        <f aca="false">B96*E96</f>
        <v>0</v>
      </c>
    </row>
    <row r="97" customFormat="false" ht="35.05" hidden="false" customHeight="false" outlineLevel="0" collapsed="false">
      <c r="A97" s="9" t="s">
        <v>101</v>
      </c>
      <c r="B97" s="10" t="n">
        <v>45</v>
      </c>
      <c r="C97" s="11" t="n">
        <v>0</v>
      </c>
      <c r="D97" s="12" t="n">
        <f aca="false">B97*C97</f>
        <v>0</v>
      </c>
      <c r="E97" s="11" t="n">
        <v>0</v>
      </c>
      <c r="F97" s="12" t="n">
        <f aca="false">B97*E97</f>
        <v>0</v>
      </c>
    </row>
    <row r="98" customFormat="false" ht="23.85" hidden="false" customHeight="false" outlineLevel="0" collapsed="false">
      <c r="A98" s="9" t="s">
        <v>102</v>
      </c>
      <c r="B98" s="10" t="n">
        <v>28</v>
      </c>
      <c r="C98" s="11" t="n">
        <v>0</v>
      </c>
      <c r="D98" s="12" t="n">
        <f aca="false">B98*C98</f>
        <v>0</v>
      </c>
      <c r="E98" s="11" t="n">
        <v>0</v>
      </c>
      <c r="F98" s="12" t="n">
        <f aca="false">B98*E98</f>
        <v>0</v>
      </c>
    </row>
    <row r="99" customFormat="false" ht="23.85" hidden="false" customHeight="false" outlineLevel="0" collapsed="false">
      <c r="A99" s="9" t="s">
        <v>103</v>
      </c>
      <c r="B99" s="10" t="n">
        <v>10</v>
      </c>
      <c r="C99" s="11" t="n">
        <v>0</v>
      </c>
      <c r="D99" s="12" t="n">
        <f aca="false">B99*C99</f>
        <v>0</v>
      </c>
      <c r="E99" s="11" t="n">
        <v>0</v>
      </c>
      <c r="F99" s="12" t="n">
        <f aca="false">B99*E99</f>
        <v>0</v>
      </c>
    </row>
    <row r="100" customFormat="false" ht="23.85" hidden="false" customHeight="false" outlineLevel="0" collapsed="false">
      <c r="A100" s="9" t="s">
        <v>104</v>
      </c>
      <c r="B100" s="10" t="n">
        <v>45</v>
      </c>
      <c r="C100" s="11" t="n">
        <v>0</v>
      </c>
      <c r="D100" s="12" t="n">
        <f aca="false">B100*C100</f>
        <v>0</v>
      </c>
      <c r="E100" s="11" t="n">
        <v>0</v>
      </c>
      <c r="F100" s="12" t="n">
        <f aca="false">B100*E100</f>
        <v>0</v>
      </c>
    </row>
    <row r="101" customFormat="false" ht="12.8" hidden="false" customHeight="false" outlineLevel="0" collapsed="false">
      <c r="A101" s="9" t="s">
        <v>105</v>
      </c>
      <c r="B101" s="10" t="n">
        <v>28</v>
      </c>
      <c r="C101" s="11" t="n">
        <v>0</v>
      </c>
      <c r="D101" s="12" t="n">
        <f aca="false">B101*C101</f>
        <v>0</v>
      </c>
      <c r="E101" s="11" t="n">
        <v>0</v>
      </c>
      <c r="F101" s="12" t="n">
        <f aca="false">B101*E101</f>
        <v>0</v>
      </c>
    </row>
    <row r="102" customFormat="false" ht="12.8" hidden="false" customHeight="false" outlineLevel="0" collapsed="false">
      <c r="A102" s="9" t="s">
        <v>106</v>
      </c>
      <c r="B102" s="10" t="n">
        <v>2</v>
      </c>
      <c r="C102" s="11" t="n">
        <v>0</v>
      </c>
      <c r="D102" s="12" t="n">
        <f aca="false">B102*C102</f>
        <v>0</v>
      </c>
      <c r="E102" s="11" t="n">
        <v>0</v>
      </c>
      <c r="F102" s="12" t="n">
        <f aca="false">B102*E102</f>
        <v>0</v>
      </c>
    </row>
    <row r="103" customFormat="false" ht="12.8" hidden="false" customHeight="false" outlineLevel="0" collapsed="false">
      <c r="A103" s="9" t="s">
        <v>107</v>
      </c>
      <c r="B103" s="10" t="n">
        <v>0.5</v>
      </c>
      <c r="C103" s="11" t="n">
        <v>0</v>
      </c>
      <c r="D103" s="12" t="n">
        <f aca="false">B103*C103</f>
        <v>0</v>
      </c>
      <c r="E103" s="11" t="n">
        <v>0</v>
      </c>
      <c r="F103" s="12" t="n">
        <f aca="false">B103*E103</f>
        <v>0</v>
      </c>
    </row>
    <row r="104" customFormat="false" ht="12.8" hidden="false" customHeight="false" outlineLevel="0" collapsed="false">
      <c r="A104" s="9" t="s">
        <v>108</v>
      </c>
      <c r="B104" s="10" t="n">
        <v>0.5</v>
      </c>
      <c r="C104" s="11" t="n">
        <v>0</v>
      </c>
      <c r="D104" s="12" t="n">
        <f aca="false">B104*C104</f>
        <v>0</v>
      </c>
      <c r="E104" s="11" t="n">
        <v>0</v>
      </c>
      <c r="F104" s="12" t="n">
        <f aca="false">B104*E104</f>
        <v>0</v>
      </c>
    </row>
    <row r="105" customFormat="false" ht="12.95" hidden="false" customHeight="true" outlineLevel="0" collapsed="false">
      <c r="A105" s="9" t="s">
        <v>109</v>
      </c>
      <c r="B105" s="10" t="n">
        <v>0.5</v>
      </c>
      <c r="C105" s="11" t="n">
        <v>0</v>
      </c>
      <c r="D105" s="12" t="n">
        <f aca="false">B105*C105</f>
        <v>0</v>
      </c>
      <c r="E105" s="11" t="n">
        <v>0</v>
      </c>
      <c r="F105" s="12" t="n">
        <f aca="false">B105*E105</f>
        <v>0</v>
      </c>
    </row>
    <row r="106" customFormat="false" ht="12.95" hidden="false" customHeight="true" outlineLevel="0" collapsed="false">
      <c r="A106" s="9" t="s">
        <v>110</v>
      </c>
      <c r="B106" s="10" t="n">
        <v>45</v>
      </c>
      <c r="C106" s="11" t="n">
        <v>0</v>
      </c>
      <c r="D106" s="12" t="n">
        <f aca="false">B106*C106</f>
        <v>0</v>
      </c>
      <c r="E106" s="11" t="n">
        <v>0</v>
      </c>
      <c r="F106" s="12" t="n">
        <f aca="false">B106*E106</f>
        <v>0</v>
      </c>
    </row>
    <row r="107" customFormat="false" ht="12.95" hidden="false" customHeight="true" outlineLevel="0" collapsed="false">
      <c r="A107" s="9" t="s">
        <v>111</v>
      </c>
      <c r="B107" s="10" t="n">
        <v>45</v>
      </c>
      <c r="C107" s="11" t="n">
        <v>0</v>
      </c>
      <c r="D107" s="12" t="n">
        <f aca="false">B107*C107</f>
        <v>0</v>
      </c>
      <c r="E107" s="11" t="n">
        <v>0</v>
      </c>
      <c r="F107" s="12" t="n">
        <f aca="false">B107*E107</f>
        <v>0</v>
      </c>
    </row>
    <row r="108" customFormat="false" ht="12.95" hidden="false" customHeight="true" outlineLevel="0" collapsed="false">
      <c r="A108" s="9" t="s">
        <v>112</v>
      </c>
      <c r="B108" s="10" t="n">
        <v>45</v>
      </c>
      <c r="C108" s="11" t="n">
        <v>0</v>
      </c>
      <c r="D108" s="12" t="n">
        <f aca="false">B108*C108</f>
        <v>0</v>
      </c>
      <c r="E108" s="11" t="n">
        <v>0</v>
      </c>
      <c r="F108" s="12" t="n">
        <f aca="false">B108*E108</f>
        <v>0</v>
      </c>
    </row>
    <row r="109" customFormat="false" ht="12.95" hidden="false" customHeight="true" outlineLevel="0" collapsed="false">
      <c r="A109" s="9" t="s">
        <v>113</v>
      </c>
      <c r="B109" s="10" t="n">
        <v>30</v>
      </c>
      <c r="C109" s="11" t="n">
        <v>0</v>
      </c>
      <c r="D109" s="12" t="n">
        <f aca="false">B109*C109</f>
        <v>0</v>
      </c>
      <c r="E109" s="11" t="n">
        <v>0</v>
      </c>
      <c r="F109" s="12" t="n">
        <f aca="false">B109*E109</f>
        <v>0</v>
      </c>
    </row>
    <row r="110" customFormat="false" ht="12.95" hidden="false" customHeight="true" outlineLevel="0" collapsed="false">
      <c r="A110" s="9" t="s">
        <v>114</v>
      </c>
      <c r="B110" s="10" t="n">
        <v>30</v>
      </c>
      <c r="C110" s="11" t="n">
        <v>0</v>
      </c>
      <c r="D110" s="12" t="n">
        <f aca="false">B110*C110</f>
        <v>0</v>
      </c>
      <c r="E110" s="11" t="n">
        <v>0</v>
      </c>
      <c r="F110" s="12" t="n">
        <f aca="false">B110*E110</f>
        <v>0</v>
      </c>
    </row>
    <row r="111" customFormat="false" ht="12.95" hidden="false" customHeight="true" outlineLevel="0" collapsed="false">
      <c r="A111" s="9" t="s">
        <v>115</v>
      </c>
      <c r="B111" s="10" t="n">
        <v>30</v>
      </c>
      <c r="C111" s="11" t="n">
        <v>0</v>
      </c>
      <c r="D111" s="12" t="n">
        <f aca="false">B111*C111</f>
        <v>0</v>
      </c>
      <c r="E111" s="11" t="n">
        <v>0</v>
      </c>
      <c r="F111" s="12" t="n">
        <f aca="false">B111*E111</f>
        <v>0</v>
      </c>
    </row>
    <row r="112" customFormat="false" ht="12.95" hidden="false" customHeight="true" outlineLevel="0" collapsed="false">
      <c r="A112" s="9" t="s">
        <v>116</v>
      </c>
      <c r="B112" s="10" t="n">
        <v>30</v>
      </c>
      <c r="C112" s="11" t="n">
        <v>0</v>
      </c>
      <c r="D112" s="12" t="n">
        <f aca="false">B112*C112</f>
        <v>0</v>
      </c>
      <c r="E112" s="11" t="n">
        <v>0</v>
      </c>
      <c r="F112" s="12" t="n">
        <f aca="false">B112*E112</f>
        <v>0</v>
      </c>
    </row>
    <row r="113" customFormat="false" ht="12.95" hidden="false" customHeight="true" outlineLevel="0" collapsed="false">
      <c r="A113" s="9" t="s">
        <v>117</v>
      </c>
      <c r="B113" s="10" t="n">
        <v>10</v>
      </c>
      <c r="C113" s="11" t="n">
        <v>0</v>
      </c>
      <c r="D113" s="12" t="n">
        <f aca="false">B113*C113</f>
        <v>0</v>
      </c>
      <c r="E113" s="11" t="n">
        <v>0</v>
      </c>
      <c r="F113" s="12" t="n">
        <f aca="false">B113*E113</f>
        <v>0</v>
      </c>
    </row>
    <row r="114" customFormat="false" ht="12.95" hidden="false" customHeight="true" outlineLevel="0" collapsed="false">
      <c r="A114" s="9" t="s">
        <v>118</v>
      </c>
      <c r="B114" s="10" t="n">
        <v>10</v>
      </c>
      <c r="C114" s="11" t="n">
        <v>0</v>
      </c>
      <c r="D114" s="12" t="n">
        <f aca="false">B114*C114</f>
        <v>0</v>
      </c>
      <c r="E114" s="11" t="n">
        <v>0</v>
      </c>
      <c r="F114" s="12" t="n">
        <f aca="false">B114*E114</f>
        <v>0</v>
      </c>
    </row>
    <row r="115" customFormat="false" ht="12.95" hidden="false" customHeight="true" outlineLevel="0" collapsed="false">
      <c r="A115" s="9" t="s">
        <v>119</v>
      </c>
      <c r="B115" s="10" t="n">
        <v>15</v>
      </c>
      <c r="C115" s="11" t="n">
        <v>0</v>
      </c>
      <c r="D115" s="12" t="n">
        <f aca="false">B115*C115</f>
        <v>0</v>
      </c>
      <c r="E115" s="11" t="n">
        <v>0</v>
      </c>
      <c r="F115" s="12" t="n">
        <f aca="false">B115*E115</f>
        <v>0</v>
      </c>
    </row>
    <row r="116" customFormat="false" ht="12.95" hidden="false" customHeight="true" outlineLevel="0" collapsed="false">
      <c r="A116" s="9" t="s">
        <v>120</v>
      </c>
      <c r="B116" s="10" t="n">
        <v>12</v>
      </c>
      <c r="C116" s="11" t="n">
        <v>0</v>
      </c>
      <c r="D116" s="12" t="n">
        <f aca="false">B116*C116</f>
        <v>0</v>
      </c>
      <c r="E116" s="11" t="n">
        <v>0</v>
      </c>
      <c r="F116" s="12" t="n">
        <f aca="false">B116*E116</f>
        <v>0</v>
      </c>
    </row>
    <row r="117" customFormat="false" ht="12.8" hidden="false" customHeight="false" outlineLevel="0" collapsed="false">
      <c r="A117" s="9" t="s">
        <v>121</v>
      </c>
      <c r="B117" s="10" t="n">
        <v>5</v>
      </c>
      <c r="C117" s="11" t="n">
        <v>0</v>
      </c>
      <c r="D117" s="12" t="n">
        <f aca="false">B117*C117</f>
        <v>0</v>
      </c>
      <c r="E117" s="11" t="n">
        <v>0</v>
      </c>
      <c r="F117" s="12" t="n">
        <f aca="false">B117*E117</f>
        <v>0</v>
      </c>
    </row>
    <row r="118" customFormat="false" ht="23.85" hidden="false" customHeight="false" outlineLevel="0" collapsed="false">
      <c r="A118" s="9" t="s">
        <v>122</v>
      </c>
      <c r="B118" s="10" t="n">
        <v>7</v>
      </c>
      <c r="C118" s="11" t="n">
        <v>0</v>
      </c>
      <c r="D118" s="12" t="n">
        <f aca="false">B118*C118</f>
        <v>0</v>
      </c>
      <c r="E118" s="11" t="n">
        <v>0</v>
      </c>
      <c r="F118" s="12" t="n">
        <f aca="false">B118*E118</f>
        <v>0</v>
      </c>
    </row>
    <row r="119" customFormat="false" ht="23.85" hidden="false" customHeight="false" outlineLevel="0" collapsed="false">
      <c r="A119" s="9" t="s">
        <v>123</v>
      </c>
      <c r="B119" s="10" t="n">
        <v>6</v>
      </c>
      <c r="C119" s="11" t="n">
        <v>0</v>
      </c>
      <c r="D119" s="12" t="n">
        <f aca="false">B119*C119</f>
        <v>0</v>
      </c>
      <c r="E119" s="11" t="n">
        <v>0</v>
      </c>
      <c r="F119" s="12" t="n">
        <f aca="false">B119*E119</f>
        <v>0</v>
      </c>
    </row>
    <row r="120" customFormat="false" ht="12.95" hidden="false" customHeight="true" outlineLevel="0" collapsed="false">
      <c r="A120" s="9" t="s">
        <v>124</v>
      </c>
      <c r="B120" s="10" t="n">
        <v>20</v>
      </c>
      <c r="C120" s="11" t="n">
        <v>0</v>
      </c>
      <c r="D120" s="12" t="n">
        <f aca="false">B120*C120</f>
        <v>0</v>
      </c>
      <c r="E120" s="11" t="n">
        <v>0</v>
      </c>
      <c r="F120" s="12" t="n">
        <f aca="false">B120*E120</f>
        <v>0</v>
      </c>
    </row>
    <row r="121" customFormat="false" ht="23.85" hidden="false" customHeight="false" outlineLevel="0" collapsed="false">
      <c r="A121" s="9" t="s">
        <v>125</v>
      </c>
      <c r="B121" s="10" t="n">
        <v>2</v>
      </c>
      <c r="C121" s="11" t="n">
        <v>0</v>
      </c>
      <c r="D121" s="12" t="n">
        <f aca="false">B121*C121</f>
        <v>0</v>
      </c>
      <c r="E121" s="11" t="n">
        <v>0</v>
      </c>
      <c r="F121" s="12" t="n">
        <f aca="false">B121*E121</f>
        <v>0</v>
      </c>
    </row>
    <row r="122" customFormat="false" ht="12.95" hidden="false" customHeight="true" outlineLevel="0" collapsed="false">
      <c r="A122" s="9" t="s">
        <v>126</v>
      </c>
      <c r="B122" s="10" t="n">
        <v>1</v>
      </c>
      <c r="C122" s="11" t="n">
        <v>0</v>
      </c>
      <c r="D122" s="12" t="n">
        <f aca="false">B122*C122</f>
        <v>0</v>
      </c>
      <c r="E122" s="11" t="n">
        <v>0</v>
      </c>
      <c r="F122" s="12" t="n">
        <f aca="false">B122*E122</f>
        <v>0</v>
      </c>
    </row>
    <row r="123" customFormat="false" ht="12.95" hidden="false" customHeight="true" outlineLevel="0" collapsed="false">
      <c r="A123" s="9" t="s">
        <v>127</v>
      </c>
      <c r="B123" s="10" t="n">
        <v>15</v>
      </c>
      <c r="C123" s="11" t="n">
        <v>0</v>
      </c>
      <c r="D123" s="12" t="n">
        <f aca="false">B123*C123</f>
        <v>0</v>
      </c>
      <c r="E123" s="11" t="n">
        <v>0</v>
      </c>
      <c r="F123" s="12" t="n">
        <f aca="false">B123*E123</f>
        <v>0</v>
      </c>
    </row>
    <row r="124" customFormat="false" ht="12.95" hidden="false" customHeight="true" outlineLevel="0" collapsed="false">
      <c r="A124" s="9" t="s">
        <v>128</v>
      </c>
      <c r="B124" s="10" t="n">
        <v>6</v>
      </c>
      <c r="C124" s="11" t="n">
        <v>0</v>
      </c>
      <c r="D124" s="12" t="n">
        <f aca="false">B124*C124</f>
        <v>0</v>
      </c>
      <c r="E124" s="11" t="n">
        <v>0</v>
      </c>
      <c r="F124" s="12" t="n">
        <f aca="false">B124*E124</f>
        <v>0</v>
      </c>
    </row>
    <row r="125" customFormat="false" ht="12.95" hidden="false" customHeight="true" outlineLevel="0" collapsed="false">
      <c r="A125" s="9" t="s">
        <v>129</v>
      </c>
      <c r="B125" s="10" t="n">
        <v>3</v>
      </c>
      <c r="C125" s="11" t="n">
        <v>0</v>
      </c>
      <c r="D125" s="12" t="n">
        <f aca="false">B125*C125</f>
        <v>0</v>
      </c>
      <c r="E125" s="11" t="n">
        <v>0</v>
      </c>
      <c r="F125" s="12" t="n">
        <f aca="false">B125*E125</f>
        <v>0</v>
      </c>
    </row>
    <row r="126" customFormat="false" ht="12.95" hidden="false" customHeight="true" outlineLevel="0" collapsed="false">
      <c r="A126" s="9" t="s">
        <v>130</v>
      </c>
      <c r="B126" s="10" t="n">
        <v>4</v>
      </c>
      <c r="C126" s="11" t="n">
        <v>0</v>
      </c>
      <c r="D126" s="12" t="n">
        <f aca="false">B126*C126</f>
        <v>0</v>
      </c>
      <c r="E126" s="11" t="n">
        <v>0</v>
      </c>
      <c r="F126" s="12" t="n">
        <f aca="false">B126*E126</f>
        <v>0</v>
      </c>
    </row>
    <row r="127" customFormat="false" ht="12.95" hidden="false" customHeight="true" outlineLevel="0" collapsed="false">
      <c r="A127" s="9" t="s">
        <v>131</v>
      </c>
      <c r="B127" s="10" t="n">
        <v>2</v>
      </c>
      <c r="C127" s="11" t="n">
        <v>0</v>
      </c>
      <c r="D127" s="12" t="n">
        <f aca="false">B127*C127</f>
        <v>0</v>
      </c>
      <c r="E127" s="11" t="n">
        <v>0</v>
      </c>
      <c r="F127" s="12" t="n">
        <f aca="false">B127*E127</f>
        <v>0</v>
      </c>
    </row>
    <row r="128" customFormat="false" ht="12.95" hidden="false" customHeight="true" outlineLevel="0" collapsed="false">
      <c r="A128" s="9" t="s">
        <v>132</v>
      </c>
      <c r="B128" s="10" t="n">
        <v>10</v>
      </c>
      <c r="C128" s="11" t="n">
        <v>0</v>
      </c>
      <c r="D128" s="12" t="n">
        <f aca="false">B128*C128</f>
        <v>0</v>
      </c>
      <c r="E128" s="11" t="n">
        <v>0</v>
      </c>
      <c r="F128" s="12" t="n">
        <f aca="false">B128*E128</f>
        <v>0</v>
      </c>
    </row>
    <row r="129" customFormat="false" ht="23.85" hidden="false" customHeight="false" outlineLevel="0" collapsed="false">
      <c r="A129" s="9" t="s">
        <v>133</v>
      </c>
      <c r="B129" s="10" t="n">
        <v>2</v>
      </c>
      <c r="C129" s="11" t="n">
        <v>0</v>
      </c>
      <c r="D129" s="12" t="n">
        <f aca="false">B129*C129</f>
        <v>0</v>
      </c>
      <c r="E129" s="11" t="n">
        <v>0</v>
      </c>
      <c r="F129" s="12" t="n">
        <f aca="false">B129*E129</f>
        <v>0</v>
      </c>
    </row>
    <row r="130" customFormat="false" ht="12.95" hidden="false" customHeight="true" outlineLevel="0" collapsed="false">
      <c r="A130" s="9" t="s">
        <v>134</v>
      </c>
      <c r="B130" s="10" t="n">
        <v>2</v>
      </c>
      <c r="C130" s="11" t="n">
        <v>0</v>
      </c>
      <c r="D130" s="12" t="n">
        <f aca="false">B130*C130</f>
        <v>0</v>
      </c>
      <c r="E130" s="11" t="n">
        <v>0</v>
      </c>
      <c r="F130" s="12" t="n">
        <f aca="false">B130*E130</f>
        <v>0</v>
      </c>
    </row>
    <row r="131" customFormat="false" ht="12.8" hidden="false" customHeight="false" outlineLevel="0" collapsed="false">
      <c r="A131" s="9" t="s">
        <v>135</v>
      </c>
      <c r="B131" s="10" t="n">
        <v>6</v>
      </c>
      <c r="C131" s="11" t="n">
        <v>0</v>
      </c>
      <c r="D131" s="12" t="n">
        <f aca="false">B131*C131</f>
        <v>0</v>
      </c>
      <c r="E131" s="11" t="n">
        <v>0</v>
      </c>
      <c r="F131" s="12" t="n">
        <f aca="false">B131*E131</f>
        <v>0</v>
      </c>
    </row>
    <row r="132" customFormat="false" ht="12.95" hidden="false" customHeight="true" outlineLevel="0" collapsed="false">
      <c r="A132" s="14" t="s">
        <v>136</v>
      </c>
      <c r="B132" s="14"/>
      <c r="C132" s="15"/>
      <c r="D132" s="15" t="n">
        <f aca="false">SUM(D7:D131)</f>
        <v>0</v>
      </c>
      <c r="E132" s="15"/>
      <c r="F132" s="16" t="n">
        <f aca="false">SUM(F7:F131)</f>
        <v>0</v>
      </c>
    </row>
    <row r="133" customFormat="false" ht="32.05" hidden="false" customHeight="true" outlineLevel="0" collapsed="false">
      <c r="A133" s="14" t="s">
        <v>137</v>
      </c>
      <c r="B133" s="14"/>
      <c r="C133" s="17" t="n">
        <f aca="false">D132+F132</f>
        <v>0</v>
      </c>
      <c r="D133" s="17"/>
      <c r="E133" s="17"/>
      <c r="F133" s="17"/>
    </row>
    <row r="134" customFormat="false" ht="12.8" hidden="false" customHeight="false" outlineLevel="0" collapsed="false">
      <c r="A134" s="18"/>
      <c r="B134" s="18"/>
      <c r="C134" s="18"/>
      <c r="D134" s="18"/>
      <c r="E134" s="18"/>
      <c r="F134" s="18"/>
    </row>
    <row r="136" customFormat="false" ht="19.7" hidden="false" customHeight="false" outlineLevel="0" collapsed="false">
      <c r="A136" s="19" t="s">
        <v>138</v>
      </c>
      <c r="B136" s="19"/>
      <c r="C136" s="19"/>
    </row>
    <row r="137" customFormat="false" ht="12.8" hidden="false" customHeight="false" outlineLevel="0" collapsed="false">
      <c r="A137" s="20" t="s">
        <v>139</v>
      </c>
      <c r="B137" s="20"/>
      <c r="C137" s="21" t="s">
        <v>140</v>
      </c>
    </row>
    <row r="138" customFormat="false" ht="12.8" hidden="false" customHeight="false" outlineLevel="0" collapsed="false">
      <c r="A138" s="22" t="s">
        <v>141</v>
      </c>
      <c r="B138" s="22"/>
      <c r="C138" s="23"/>
    </row>
    <row r="139" customFormat="false" ht="12.8" hidden="false" customHeight="false" outlineLevel="0" collapsed="false">
      <c r="A139" s="22" t="s">
        <v>142</v>
      </c>
      <c r="B139" s="22"/>
      <c r="C139" s="23"/>
    </row>
    <row r="140" customFormat="false" ht="12.8" hidden="false" customHeight="false" outlineLevel="0" collapsed="false">
      <c r="A140" s="22" t="s">
        <v>143</v>
      </c>
      <c r="B140" s="22"/>
      <c r="C140" s="23"/>
    </row>
    <row r="142" customFormat="false" ht="12.8" hidden="false" customHeight="false" outlineLevel="0" collapsed="false">
      <c r="A142" s="18"/>
      <c r="B142" s="18"/>
      <c r="C142" s="18"/>
      <c r="D142" s="18"/>
      <c r="E142" s="18"/>
      <c r="F142" s="18"/>
    </row>
    <row r="143" customFormat="false" ht="39.3" hidden="false" customHeight="true" outlineLevel="0" collapsed="false">
      <c r="A143" s="24" t="s">
        <v>144</v>
      </c>
      <c r="B143" s="24"/>
      <c r="C143" s="25" t="n">
        <f aca="false">IF(C139=0, 0.2*C133+0.8*C138*C133, IF(C139=1, 0.2*C133+0.8*C140*C133,))</f>
        <v>0</v>
      </c>
      <c r="D143" s="25"/>
      <c r="E143" s="25"/>
      <c r="F143" s="25"/>
    </row>
    <row r="144" customFormat="false" ht="12.8" hidden="false" customHeight="false" outlineLevel="0" collapsed="false">
      <c r="A144" s="18"/>
      <c r="B144" s="18"/>
      <c r="C144" s="18"/>
      <c r="D144" s="18"/>
      <c r="E144" s="18"/>
      <c r="F144" s="18"/>
    </row>
  </sheetData>
  <sheetProtection sheet="true" objects="true" scenarios="true"/>
  <mergeCells count="17">
    <mergeCell ref="A1:F1"/>
    <mergeCell ref="A2:F2"/>
    <mergeCell ref="B3:F3"/>
    <mergeCell ref="A4:F4"/>
    <mergeCell ref="A132:B132"/>
    <mergeCell ref="A133:B133"/>
    <mergeCell ref="C133:F133"/>
    <mergeCell ref="A134:F134"/>
    <mergeCell ref="A136:C136"/>
    <mergeCell ref="A137:B137"/>
    <mergeCell ref="A138:B138"/>
    <mergeCell ref="A139:B139"/>
    <mergeCell ref="A140:B140"/>
    <mergeCell ref="A142:F142"/>
    <mergeCell ref="A143:B143"/>
    <mergeCell ref="C143:F143"/>
    <mergeCell ref="A144:F14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298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2026-08-04T18:52:05Z</dcterms:created>
  <dc:creator/>
  <dc:description/>
  <dc:language>pt-BR</dc:language>
  <cp:lastModifiedBy/>
  <dcterms:modified xsi:type="dcterms:W3CDTF">2026-08-17T16:43:08Z</dcterms:modified>
  <cp:revision>60</cp:revision>
  <dc:subject/>
  <dc:title/>
</cp:coreProperties>
</file>